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</sheets>
  <definedNames>
    <definedName name="_xlnm.Print_Titles" localSheetId="0">Sheet1!$4:4</definedName>
    <definedName name="_xlnm._FilterDatabase" localSheetId="0" hidden="1">Sheet1!$A$1:$O$57</definedName>
  </definedNames>
  <calcPr calcId="144525"/>
</workbook>
</file>

<file path=xl/sharedStrings.xml><?xml version="1.0" encoding="utf-8"?>
<sst xmlns="http://schemas.openxmlformats.org/spreadsheetml/2006/main" count="438">
  <si>
    <t>附件2</t>
  </si>
  <si>
    <t>濮阳市台前县2020年度县级脱贫攻坚项目库统计表</t>
  </si>
  <si>
    <t>单位：万元</t>
  </si>
  <si>
    <t>省辖市</t>
  </si>
  <si>
    <t>县（市、区）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</si>
  <si>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</si>
  <si>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</si>
  <si>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</si>
  <si>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</si>
  <si>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</si>
  <si>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</si>
  <si>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</si>
  <si>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</t>
  </si>
  <si>
    <t>资金筹措方式</t>
  </si>
  <si>
    <t>受益对象</t>
  </si>
  <si>
    <t>绩效目标</t>
  </si>
  <si>
    <t>群众参与</t>
  </si>
  <si>
    <t>带贫减贫机制</t>
  </si>
  <si>
    <t>濮阳市</t>
  </si>
  <si>
    <t>台前县</t>
  </si>
  <si>
    <t>2020年标准化千头驴养殖项目</t>
  </si>
  <si>
    <t>产业扶贫</t>
  </si>
  <si>
    <t>新建</t>
  </si>
  <si>
    <t>侯庙、清水河乡、马楼、后方、城关、孙口、打渔陈镇、夹河、吴坝</t>
  </si>
  <si>
    <t>2020年1月-2020年12月</t>
  </si>
  <si>
    <t>农牧局</t>
  </si>
  <si>
    <t>新建存栏1000头以上的标准化养驴场8处</t>
  </si>
  <si>
    <t>财政资金</t>
  </si>
  <si>
    <t>发展大型产业项目，增加全县经济收入</t>
  </si>
  <si>
    <t>是</t>
  </si>
  <si>
    <t>用工带贫+创业支持带贫+村受益+收入分成带贫</t>
  </si>
  <si>
    <t>2020年标准化养牛场养殖项目</t>
  </si>
  <si>
    <t>新建存栏1000头以上的标准化养牛场10处</t>
  </si>
  <si>
    <t>2020年小尾寒羊养殖项目</t>
  </si>
  <si>
    <t>新建存栏5000只以上的小尾寒羊养殖场6处</t>
  </si>
  <si>
    <t>2020年生态蛋鸡、生态蛋鹅养殖项目</t>
  </si>
  <si>
    <t>利用我县林下及临黄堤资源优势，发展林下别墅式生态蛋鸡、生态蛋鹅1000组</t>
  </si>
  <si>
    <t>2020年驴、牛交易市场项目</t>
  </si>
  <si>
    <t>建设年交易驴、牛10000头以上的交易市场1处</t>
  </si>
  <si>
    <t>交易额可达3亿元，实现利润300万元</t>
  </si>
  <si>
    <t>2020年台前县侯庙镇董楼北村养殖项目</t>
  </si>
  <si>
    <t>董楼北村</t>
  </si>
  <si>
    <t>侯庙镇</t>
  </si>
  <si>
    <t>利用村里面的4个坑塘，建设面积共30亩的龙虾养殖基地，需要对坑塘进行清理并购买龙虾苗，饲料；</t>
  </si>
  <si>
    <t>受益贫困户30户，增加收入</t>
  </si>
  <si>
    <t>务工吸纳贫困人口+集体经济</t>
  </si>
  <si>
    <t>2020年台前县侯庙镇杨口村养殖项目</t>
  </si>
  <si>
    <t>杨口村</t>
  </si>
  <si>
    <t>建设占地10亩养羊厂</t>
  </si>
  <si>
    <t>2020年台前县侯庙镇孙洼村养殖项目</t>
  </si>
  <si>
    <t>孙洼村</t>
  </si>
  <si>
    <t>小龙虾养殖面积50亩，需要对池塘进行改造</t>
  </si>
  <si>
    <t>受益贫困户32户实现增收</t>
  </si>
  <si>
    <t>2020年台前县侯庙镇前付楼村养殖项目</t>
  </si>
  <si>
    <t>前付楼村</t>
  </si>
  <si>
    <t>建设占地100亩的小龙虾养殖、鹅棚、鹅苗</t>
  </si>
  <si>
    <t>受益贫困户60实现增收</t>
  </si>
  <si>
    <t>2020年台前县侯庙镇夹河村种植项目</t>
  </si>
  <si>
    <t>夹河村</t>
  </si>
  <si>
    <t>建设蔬菜大棚5处</t>
  </si>
  <si>
    <t>受益贫困户12户实现增收</t>
  </si>
  <si>
    <t>2020年马楼镇前许楼村双孢菇种植项目</t>
  </si>
  <si>
    <t>前许楼村</t>
  </si>
  <si>
    <t>马楼镇</t>
  </si>
  <si>
    <t>占地面积100余亩，主要建设8座温室大棚以及工作间、办公室、监控设施、给排水等附属设施</t>
  </si>
  <si>
    <t>实现村集体收入10余万元，能带动全村19户贫困户实现增收</t>
  </si>
  <si>
    <t>每棚预计收益10以上万元，实现村集体收入10余万元，能带动全村19户贫困户实现脱贫</t>
  </si>
  <si>
    <t>2020年马楼镇绿阔食用菌新品种植项目</t>
  </si>
  <si>
    <t>辛庄村</t>
  </si>
  <si>
    <t>占地面积30亩，主要建设20座温室大棚以及作业间、仓库、办公用房、视频监控、配电箱、配料场、电力设备配套机井、生产路硬化、给排水设施等</t>
  </si>
  <si>
    <t>辛庄的村集体收入及33户贫困户</t>
  </si>
  <si>
    <t>每棚预计收益7万元以上；该项目预计实现年利润26万元</t>
  </si>
  <si>
    <t>该项目预计实现年利润26万元，能带动 33户贫困户实现稳定脱贫</t>
  </si>
  <si>
    <t>占地面积100余亩，总投资140万元（其中自筹资金14万元），实施主体为镇政府，主要建设8座温室大棚以及工作间、办公室、监控设施、给排水等附属设施</t>
  </si>
  <si>
    <t>前许楼村的集体收入及19户贫困户</t>
  </si>
  <si>
    <t>2020年后方乡光伏农业蔬菜加工项目</t>
  </si>
  <si>
    <t>扩建</t>
  </si>
  <si>
    <t>后方乡
武口村</t>
  </si>
  <si>
    <t>后方乡</t>
  </si>
  <si>
    <t>占地30亩，新建厂房5000㎡，可承担万亩蔬菜加工，可带动就业200余人，增加集体收入每年约40万元。</t>
  </si>
  <si>
    <t xml:space="preserve">年产蔬菜500吨，年产值600万元。
</t>
  </si>
  <si>
    <t>吸纳贫困户就业，增加务工收入1.8万/年。带400户，每年收益分红1000元</t>
  </si>
  <si>
    <t>2020年后方乡新农业经济恒温库建设加工项目</t>
  </si>
  <si>
    <t>武口村</t>
  </si>
  <si>
    <t>建设恒温库550平方米及配套设施</t>
  </si>
  <si>
    <t>实现村集体收入5余万元，能带动全村19户贫困户实现增收</t>
  </si>
  <si>
    <t>增加村集体收入20万元。</t>
  </si>
  <si>
    <t>2020年打渔陈镇枣包楼水果交易市场服务项目</t>
  </si>
  <si>
    <t>枣包楼</t>
  </si>
  <si>
    <t>打渔陈镇</t>
  </si>
  <si>
    <t>新建水果交易市场项目，占地30亩</t>
  </si>
  <si>
    <t>预计年集体经济收益30万元，用于村内贫困群众增收</t>
  </si>
  <si>
    <t>村集体经济+贫困户增收</t>
  </si>
  <si>
    <t>2020年打渔陈镇汪庙村种植项目</t>
  </si>
  <si>
    <t>产业项目</t>
  </si>
  <si>
    <t>汪庙村</t>
  </si>
  <si>
    <t>薄荷种植加工厂占地50余亩，</t>
  </si>
  <si>
    <t>预计带贫50余户，增加收入</t>
  </si>
  <si>
    <t>2020年打渔陈镇北丁庄村种植项目</t>
  </si>
  <si>
    <t>北丁庄村</t>
  </si>
  <si>
    <t>建设葡萄大棚占地7亩、蔬菜大棚占地15亩，养鸡大棚占地6亩，</t>
  </si>
  <si>
    <t>预计带贫30余户，增加收入</t>
  </si>
  <si>
    <t>2020年打渔陈镇接泊浪村种植项目</t>
  </si>
  <si>
    <t>接泊浪村</t>
  </si>
  <si>
    <t>拟建8个大棚，半自动化，共占地24亩</t>
  </si>
  <si>
    <t>2020年打渔陈镇周庄村加工项目</t>
  </si>
  <si>
    <t>周庄村</t>
  </si>
  <si>
    <t>双孢菇工厂化生产建设项目占地100余亩，周庄扶贫就业基地扩建800平方米</t>
  </si>
  <si>
    <t>预计带贫140余户。</t>
  </si>
  <si>
    <t>2020年夹河乡于楼村食用菌种植项目</t>
  </si>
  <si>
    <t>于楼村</t>
  </si>
  <si>
    <t>夹河乡</t>
  </si>
  <si>
    <t>占地40亩，建设20座大棚，机经3眼，恒温设备、地面硬化、变压器一台污水处理池等。</t>
  </si>
  <si>
    <t>于楼村集体，带领16户贫困户脱贫</t>
  </si>
  <si>
    <t>每个大棚年产5万斤双孢菇，年总收益170万元。</t>
  </si>
  <si>
    <t>务工吸纳贫困人口+每户年均分红收益金额</t>
  </si>
  <si>
    <t>2020年夹河乡陆楼冬果种植项目</t>
  </si>
  <si>
    <t>夹河乡陆楼村</t>
  </si>
  <si>
    <t>冬枣50亩、冬桃80亩、软籽石榴100亩</t>
  </si>
  <si>
    <t>陆楼村民</t>
  </si>
  <si>
    <t>受益贫困户230户，增加收入</t>
  </si>
  <si>
    <t>务工吸纳贫困人口+贫困户流转土地+每户年均分红收益金额</t>
  </si>
  <si>
    <t>2020年夹河乡张广温室大棚种植项目</t>
  </si>
  <si>
    <t>夹河乡张广村</t>
  </si>
  <si>
    <t>温室棚8个，恒温库100吨2个</t>
  </si>
  <si>
    <t>张广村</t>
  </si>
  <si>
    <t>受益贫困户80户，增加收入</t>
  </si>
  <si>
    <t>2020年夹河乡代庄蘑菇种植项目</t>
  </si>
  <si>
    <t>夹河乡代庄村</t>
  </si>
  <si>
    <t>蘑菇大棚8个，厂房1座</t>
  </si>
  <si>
    <t>代庄</t>
  </si>
  <si>
    <t>受益贫困户60户，增加收入</t>
  </si>
  <si>
    <t>贫困户流转土地+每户年均分红收益金额</t>
  </si>
  <si>
    <t>2020年夹河乡南姜苗木花卉种植项目</t>
  </si>
  <si>
    <t>夹河乡南姜庄村</t>
  </si>
  <si>
    <t>苗木花卉种植200亩</t>
  </si>
  <si>
    <t>南姜庄村</t>
  </si>
  <si>
    <t>受益贫困户20户，增加收入</t>
  </si>
  <si>
    <t>2020年夹河乡后店子肉鸡养殖项目</t>
  </si>
  <si>
    <t>夹河乡后店子村</t>
  </si>
  <si>
    <t>标准化养殖小区1处</t>
  </si>
  <si>
    <t>后店子村民</t>
  </si>
  <si>
    <t>受益贫困户48户，增加收入</t>
  </si>
  <si>
    <t>2020年夹河乡台前县聚鑫包装加工项目</t>
  </si>
  <si>
    <t>夹河乡姚邵村北</t>
  </si>
  <si>
    <t>占地15亩，建设厂房一栋3000平米、办公用房8间等。</t>
  </si>
  <si>
    <t>村集体</t>
  </si>
  <si>
    <t>年产30万件吨包，总受益1500万元</t>
  </si>
  <si>
    <t>吸纳贫困户20余人，年均收入1.5万元，带动贫困户28户</t>
  </si>
  <si>
    <t>2020年夹河乡北宋小龙虾养殖项目</t>
  </si>
  <si>
    <t>夹河乡北宋村</t>
  </si>
  <si>
    <t>小龙虾池塘50亩、防盗防逃网1000米、水草800公斤、种虾饲料</t>
  </si>
  <si>
    <t>北宋村民</t>
  </si>
  <si>
    <t>受益贫困户28户，增加收入</t>
  </si>
  <si>
    <t>2020年夹河乡白铺特色种植项目</t>
  </si>
  <si>
    <t>夹河乡白铺村</t>
  </si>
  <si>
    <t>冬枣100亩、苹果树100亩、药材100亩，日光大棚12座</t>
  </si>
  <si>
    <t>白铺村</t>
  </si>
  <si>
    <t>受益贫困户61户，增加收入</t>
  </si>
  <si>
    <t>2020年夹河乡前夹河蔬菜大棚种植项目</t>
  </si>
  <si>
    <t>夹河乡前夹河村</t>
  </si>
  <si>
    <t>建设占地28亩8个大棚</t>
  </si>
  <si>
    <t>前夹河村民</t>
  </si>
  <si>
    <t>受益贫困户15户，增加收入</t>
  </si>
  <si>
    <t>2020年夹河乡东黄口村养殖项目</t>
  </si>
  <si>
    <t>东黄口村</t>
  </si>
  <si>
    <t>建设鱼塘占地85亩</t>
  </si>
  <si>
    <t>年销售16万尾，总收益100万元</t>
  </si>
  <si>
    <t>2020年夹河乡孙庄养殖项目</t>
  </si>
  <si>
    <t>夹河乡孙庄村</t>
  </si>
  <si>
    <t>标准化养牛场存栏500头。需建设牛棚2000平米、青储池1800立方、污水处理池一个、生产办公用房230平方，围墙300米，地面硬化2500平方。</t>
  </si>
  <si>
    <t>孙庄村</t>
  </si>
  <si>
    <t>受益贫困户87户，增加收入</t>
  </si>
  <si>
    <t xml:space="preserve">2020年吴坝镇晋城食品加工项目 </t>
  </si>
  <si>
    <t>吴坝镇晋城西</t>
  </si>
  <si>
    <t>吴坝镇</t>
  </si>
  <si>
    <t>项目占地10亩，建筑面积1500平，食品加工设备2套，扩大生产经营，带动80户贫困户。</t>
  </si>
  <si>
    <t>户均年增收1666元</t>
  </si>
  <si>
    <t>合作社+贫困户</t>
  </si>
  <si>
    <t>2020年吴坝镇十里井养植项目</t>
  </si>
  <si>
    <t>吴坝镇十里井</t>
  </si>
  <si>
    <t>项目占地30亩，建设牛舍10座，业务用房300平，肉牛存栏100头，带贫46户。</t>
  </si>
  <si>
    <t>2020年吴坝镇王中坝村山楂种植项目</t>
  </si>
  <si>
    <t>吴坝镇王中坝</t>
  </si>
  <si>
    <t>种植山楂100亩，购置深加工设配1套，预计带贫90户。</t>
  </si>
  <si>
    <t>2020年台前县建档立卡在校生教育生活保障项目</t>
  </si>
  <si>
    <t>教育扶贫</t>
  </si>
  <si>
    <t>侯庙镇、清水河乡、马楼镇后方乡、城关镇、孙口镇、打渔陈镇、夹河乡、吴坝镇</t>
  </si>
  <si>
    <t>2020年9月至11月</t>
  </si>
  <si>
    <t>台前县
教育体育局</t>
  </si>
  <si>
    <t>对建档立卡贫困家庭小学生、初中、高中（含普通高中、职业高中、职业中专）、大专以上（含专科、本科、研究生）实行学习和生活补助。补助标准：3-6周岁学前儿童每人每年400元，小学生每生每年300元，初中、高中（含普通高中、职业高中、职业中专）每生每年1000元，大专及（含专科、本科、研究生）每生每年5000元。</t>
  </si>
  <si>
    <t>约10000名建档立卡贫困户学生</t>
  </si>
  <si>
    <t>该项目实施后，能解决大约10000名学生的上学问题，能达到建档立卡户在校学生资助的全覆盖，确保每一名学生不因贫失学。</t>
  </si>
  <si>
    <t>为贫困家庭学生提供教育政策支持</t>
  </si>
  <si>
    <t>2020年台前县雨露计划培训</t>
  </si>
  <si>
    <t>扶贫办</t>
  </si>
  <si>
    <t>计划培训致富带头人240人、短期技能800人、职业教育900人</t>
  </si>
  <si>
    <t>建档立卡贫困户</t>
  </si>
  <si>
    <t>提高贫困户就业能力，增强自我发展动力</t>
  </si>
  <si>
    <t>统一组织培训，按规定要求进行补贴</t>
  </si>
  <si>
    <t>2020年建档立卡贫困人口健康体检项目</t>
  </si>
  <si>
    <t>健康扶贫</t>
  </si>
  <si>
    <t>县人民医院</t>
  </si>
  <si>
    <t>台前县卫计委</t>
  </si>
  <si>
    <t>为县域内建档立卡贫困人口提供健康体检</t>
  </si>
  <si>
    <t>健康扶贫动态管理系统内建档立卡贫困户</t>
  </si>
  <si>
    <t>为健康扶贫动态管理系统内建档立卡贫困人口43131人提供健康体检</t>
  </si>
  <si>
    <t>提升医疗硬件设施提高治疗服务水平</t>
  </si>
  <si>
    <t>2020年台前县缴纳贫困户养老保险项目</t>
  </si>
  <si>
    <t>人社局</t>
  </si>
  <si>
    <t>为32300人建档立卡贫困户缴纳养老保险</t>
  </si>
  <si>
    <t>县域内建档立卡贫困人口</t>
  </si>
  <si>
    <t>对32300人贫困人口每人缴纳100元养老保险费</t>
  </si>
  <si>
    <t>解决贫困户个人负担费用，提高政策支持力度</t>
  </si>
  <si>
    <t>2020年台前县缴纳医疗保险项目</t>
  </si>
  <si>
    <t>为18000人建档立卡贫困户缴纳医疗保险30元/人</t>
  </si>
  <si>
    <t>对18000人建档立卡贫困户缴纳</t>
  </si>
  <si>
    <t>2020年危房改造项目</t>
  </si>
  <si>
    <t>危房改造</t>
  </si>
  <si>
    <t>住建局</t>
  </si>
  <si>
    <t>改造150户四类人员危房</t>
  </si>
  <si>
    <t>解决农村贫困人口住房安全问题</t>
  </si>
  <si>
    <t>提高居住环境，解决住房安全隐患</t>
  </si>
  <si>
    <t>2020年扶贫小额信贷贴息项目</t>
  </si>
  <si>
    <t>金融扶贫</t>
  </si>
  <si>
    <t>计划对1609户贫困户贷款贴息</t>
  </si>
  <si>
    <t>每户贫困户每年补贴2175元</t>
  </si>
  <si>
    <t>贫困户贷款后补贴利息</t>
  </si>
  <si>
    <t>2020年农业保险项目</t>
  </si>
  <si>
    <t>中原农险</t>
  </si>
  <si>
    <t>对贫困户实施农业保险进行补助</t>
  </si>
  <si>
    <t>保障贫困户的粮食受灾补贴</t>
  </si>
  <si>
    <t>直接对贫困户耕地购买保险</t>
  </si>
  <si>
    <t>2020年人寿保险项目</t>
  </si>
  <si>
    <t xml:space="preserve">人寿公司 </t>
  </si>
  <si>
    <t>对贫困户购买人身保险</t>
  </si>
  <si>
    <t>对贫困户每人30元进行购买保险</t>
  </si>
  <si>
    <t>保障贫困户人身安全</t>
  </si>
  <si>
    <t>河南省</t>
  </si>
  <si>
    <t>2020年人居环境整治项目</t>
  </si>
  <si>
    <t>生活条件改善</t>
  </si>
  <si>
    <t>新建和改建</t>
  </si>
  <si>
    <t>9个乡镇的41个村庄</t>
  </si>
  <si>
    <t>县委农办、各乡镇</t>
  </si>
  <si>
    <t>41个示范村按照“通、净、绿、亮、文”重点打造</t>
  </si>
  <si>
    <t>改善村民居住环境，提高村民生活质量</t>
  </si>
  <si>
    <t>完善村庄美化亮化情况</t>
  </si>
  <si>
    <t>9个乡镇的9个村庄</t>
  </si>
  <si>
    <t>9个精品村按照“一保二化三清四绿五通十必有”标准建设</t>
  </si>
  <si>
    <t>2020年安全饮水项目</t>
  </si>
  <si>
    <t>新建、维护</t>
  </si>
  <si>
    <t>水利局</t>
  </si>
  <si>
    <t>新建增水源井6眼，管网改造、机电设备购买等设施</t>
  </si>
  <si>
    <t>解决饮水难问题，利于群众生活</t>
  </si>
  <si>
    <t>提高饮水安全</t>
  </si>
  <si>
    <t>2020年安全饮水新增水源井及水源井主管网并网</t>
  </si>
  <si>
    <t>侯庙、城关、后方、马楼</t>
  </si>
  <si>
    <t>针对5个供水厂水源不足及考虑备用水源，需新增水源井6眼。其中后方供水厂2眼，侯庙供水厂1眼，城关镇2眼，马楼水厂1眼</t>
  </si>
  <si>
    <t>2020年安全饮水主管网改造工程</t>
  </si>
  <si>
    <t>主要涉及打渔陈水厂的管网改造</t>
  </si>
  <si>
    <t>2020年安全饮水供水设施改造</t>
  </si>
  <si>
    <t>打渔陈、后方、马楼</t>
  </si>
  <si>
    <t>水源井保护改造，泵房设备及机电设备的设备更换，自动化控制系统的改造，厂区硬化，管理房屋顶修复等环境改造工程</t>
  </si>
  <si>
    <t>2020年安全饮水单村供水水源井并网配套</t>
  </si>
  <si>
    <t>打渔陈、后方、夹河</t>
  </si>
  <si>
    <t>8个单村供水水源井机井配套、除氟设备、消毒设备</t>
  </si>
  <si>
    <t>2020年安全饮水临时工程</t>
  </si>
  <si>
    <t>侯庙、城关、后方、马楼、打渔陈</t>
  </si>
  <si>
    <t>辅助工程建设</t>
  </si>
  <si>
    <t>2020年安全饮水独费用</t>
  </si>
  <si>
    <t>勘察、设计等费用</t>
  </si>
  <si>
    <t>2020年后王集-小康大道道路项目</t>
  </si>
  <si>
    <t>村基础设施</t>
  </si>
  <si>
    <t>清水河乡</t>
  </si>
  <si>
    <t>交通局</t>
  </si>
  <si>
    <t>新建2.58公里长7米宽路</t>
  </si>
  <si>
    <t>解决村民出行难问题</t>
  </si>
  <si>
    <t>方便群众、提高生活质量</t>
  </si>
  <si>
    <t>2020年X004-姜庄民俗村旅游道路项目</t>
  </si>
  <si>
    <t>新建2.571公里长7米宽路</t>
  </si>
  <si>
    <t>2020年大寺张-武楼道路项目</t>
  </si>
  <si>
    <t>新建5.5公里长7米宽路</t>
  </si>
  <si>
    <t>2020年吴楼-席胡同道路项目</t>
  </si>
  <si>
    <t>2020年胡庄Y043-李胡道路项目</t>
  </si>
  <si>
    <t>新建6.079公里长7米宽路</t>
  </si>
  <si>
    <t>2020年后许楼（小康大道）-李胡道路项目</t>
  </si>
  <si>
    <t>新建2.85公里长7米宽路</t>
  </si>
  <si>
    <t>2020年吴坝-金堤河道路项目</t>
  </si>
  <si>
    <t>新建2.645公里长7米宽路</t>
  </si>
  <si>
    <t>2020年杨井-金堤河段（乡道Y010）道路项目</t>
  </si>
  <si>
    <t>新建2.5公里长7米宽路</t>
  </si>
  <si>
    <t>2020年田庄-岳鲁道路项目</t>
  </si>
  <si>
    <t>新建3.5公里长7米宽路</t>
  </si>
  <si>
    <t>2020年西郭庄-棘针园道路项目</t>
  </si>
  <si>
    <t>2020年苗口—明堤公路</t>
  </si>
  <si>
    <t>全长5.5公里。路基宽15米，路面宽7米，沥青混凝土路面</t>
  </si>
  <si>
    <t>2020年徐沙沃-仝庄道路项目</t>
  </si>
  <si>
    <t>2020年梁贾公路李文彩至黄河北小堤道路项目</t>
  </si>
  <si>
    <t>新建3公里长7米宽路</t>
  </si>
  <si>
    <t>2020年夹河至丰庄道路项目</t>
  </si>
  <si>
    <t>新建5公里长7米宽路</t>
  </si>
  <si>
    <t>2020年S101（崔许南）-马三里道路项目</t>
  </si>
  <si>
    <t>新建6公里长7米宽路</t>
  </si>
  <si>
    <t>2020年张堂-北姜庄道路项目</t>
  </si>
  <si>
    <t>新建8公里长7米宽路</t>
  </si>
  <si>
    <t>2020年路庄-汪庄道路项目</t>
  </si>
  <si>
    <t>新建6.5公里长7米宽路</t>
  </si>
  <si>
    <t>2020年S101-张堂道路项目</t>
  </si>
  <si>
    <t>新建2公里长7米宽路</t>
  </si>
  <si>
    <t>2020年白楼-黄堌堆-邢庄道路项目</t>
  </si>
  <si>
    <t>2020年马铁炉-小周庄道路项目</t>
  </si>
  <si>
    <t>新建4.5公里长7米宽路</t>
  </si>
  <si>
    <t>2020年三官庙-张庙道路项目</t>
  </si>
  <si>
    <t>2020年S101-刘子渔道路项目</t>
  </si>
  <si>
    <t>2020年刘庙-王楼道路项目</t>
  </si>
  <si>
    <t>城关镇</t>
  </si>
  <si>
    <t>新建5公里长道路</t>
  </si>
  <si>
    <t>2020年孙口-赵堌堆道路项目</t>
  </si>
  <si>
    <t>孙口镇</t>
  </si>
  <si>
    <t>2020年接泊浪-金堤河道路项目</t>
  </si>
  <si>
    <t>2020年王楼-吴楼道路项目</t>
  </si>
  <si>
    <t>2020年西夹河-四合道路项目</t>
  </si>
  <si>
    <t>新建4公里长7米宽路</t>
  </si>
  <si>
    <t>2020年张楼-二合道路项目</t>
  </si>
  <si>
    <t>新建7公里长7米宽路</t>
  </si>
  <si>
    <t>2020年岳楼-武楼道路项目</t>
  </si>
  <si>
    <t>2020年G342-四合道路项目</t>
  </si>
  <si>
    <t>2020年台前县侯庙镇西武楼村道路建设项目</t>
  </si>
  <si>
    <t>西武楼村</t>
  </si>
  <si>
    <t>新建道路5200平方米</t>
  </si>
  <si>
    <t>2020年台前县侯庙镇艾楼村道路建设项目</t>
  </si>
  <si>
    <t>艾楼村</t>
  </si>
  <si>
    <t>新建道路10000平方米</t>
  </si>
  <si>
    <t>2020年台前县侯庙镇邱庄村道路建设项目</t>
  </si>
  <si>
    <t>邱庄村</t>
  </si>
  <si>
    <t>2020年台前县侯庙镇孙洼村道路建设项目</t>
  </si>
  <si>
    <t>新建道路3000平方米</t>
  </si>
  <si>
    <t>2020年台前县侯庙镇红庙村道路建设项目</t>
  </si>
  <si>
    <t>红庙村</t>
  </si>
  <si>
    <t>新建道路12000平方米</t>
  </si>
  <si>
    <t>2020年台前县侯庙镇白楼村道路建设项目</t>
  </si>
  <si>
    <t>白楼村</t>
  </si>
  <si>
    <t>2020年台前县侯庙镇刘庄村道路建设项目</t>
  </si>
  <si>
    <t>刘庄村</t>
  </si>
  <si>
    <t>2020年清水河乡仝庄道路建设项目</t>
  </si>
  <si>
    <t>仝庄</t>
  </si>
  <si>
    <t>新建道路16000平方米</t>
  </si>
  <si>
    <t>2020年清水河乡清西村道路建设项目</t>
  </si>
  <si>
    <t>清西村</t>
  </si>
  <si>
    <t>新建道路7200平方米</t>
  </si>
  <si>
    <t>2020年清水河乡岳庄道路建设项目</t>
  </si>
  <si>
    <t>岳庄</t>
  </si>
  <si>
    <t>新建道路6000平方米</t>
  </si>
  <si>
    <t>2020年清水河乡黄庄村道路建设项目</t>
  </si>
  <si>
    <t>黄庄村</t>
  </si>
  <si>
    <t>新建道路2300平方米</t>
  </si>
  <si>
    <t>2020年马楼镇后张胡同村道路建设项目</t>
  </si>
  <si>
    <t>后张胡同</t>
  </si>
  <si>
    <t>新建道路5000平方米</t>
  </si>
  <si>
    <t>2020年马楼镇闫庄村道路建设项目</t>
  </si>
  <si>
    <t>闫庄村</t>
  </si>
  <si>
    <t>2020年马楼镇南辛庄村道路建设项目</t>
  </si>
  <si>
    <t>南辛庄</t>
  </si>
  <si>
    <t>2020年后方乡前方村道路建设项目</t>
  </si>
  <si>
    <t>后方乡前方村</t>
  </si>
  <si>
    <t>新建道路4600平方米</t>
  </si>
  <si>
    <t>2020年后方乡芦里村道路建设项目</t>
  </si>
  <si>
    <t>后方乡芦里村</t>
  </si>
  <si>
    <t>新建道路1300平方米</t>
  </si>
  <si>
    <t>2020年后方乡仁和村道路建设项目</t>
  </si>
  <si>
    <t>后方乡仁和村</t>
  </si>
  <si>
    <t>新建道路8000平方米</t>
  </si>
  <si>
    <t>2020年后方乡王楼村道路建设项目</t>
  </si>
  <si>
    <t>后方乡王楼村</t>
  </si>
  <si>
    <t>新建道路8600平方米</t>
  </si>
  <si>
    <t>2020年后方乡大寺郭村道路建设项目</t>
  </si>
  <si>
    <t>后方乡大寺郭村</t>
  </si>
  <si>
    <t>新建道路7300平方米</t>
  </si>
  <si>
    <t>2020年孙口镇刘奎斋西村道路建设项目</t>
  </si>
  <si>
    <t>刘奎斋西村</t>
  </si>
  <si>
    <t>新建道路12400平方米</t>
  </si>
  <si>
    <t>西街村</t>
  </si>
  <si>
    <t>2020年孙口镇西街村道路建设项目</t>
  </si>
  <si>
    <t>新建道路2400平方米</t>
  </si>
  <si>
    <t>2020年城关镇刘粗腿村道路建设项目</t>
  </si>
  <si>
    <t>城关镇刘粗腿村</t>
  </si>
  <si>
    <t>2020年城关镇高掌东村道路建设项目</t>
  </si>
  <si>
    <t>城关镇高掌东村</t>
  </si>
  <si>
    <t>新建道路18000平方米</t>
  </si>
  <si>
    <t>2020年打渔陈镇接泊浪道路建设项目</t>
  </si>
  <si>
    <t>2020年打渔陈镇杨胡村道路建设项目</t>
  </si>
  <si>
    <t>杨胡村</t>
  </si>
  <si>
    <t>新建道路3600平方米</t>
  </si>
  <si>
    <t>2020年打渔陈镇北丁庄村道路建设项目</t>
  </si>
  <si>
    <t>新建道路3700平方米</t>
  </si>
  <si>
    <t>2020年打渔陈镇刘子渔村道路建设项目</t>
  </si>
  <si>
    <t>刘子渔村</t>
  </si>
  <si>
    <t>2020年打渔陈镇马街村道路建设项目</t>
  </si>
  <si>
    <t>马街村</t>
  </si>
  <si>
    <t>2020年夹河乡关庄村道路建设项目</t>
  </si>
  <si>
    <t>夹河乡关庄村</t>
  </si>
  <si>
    <t>2020年夹河乡戴庄村道路建设项目</t>
  </si>
  <si>
    <t>夹河乡戴庄村</t>
  </si>
  <si>
    <t>2020年夹河乡南丁村道路建设项目</t>
  </si>
  <si>
    <t>夹河乡南丁村</t>
  </si>
  <si>
    <t>新建道路6400平方米</t>
  </si>
  <si>
    <t>2020年吴坝镇邵庄村道路项目</t>
  </si>
  <si>
    <t>吴坝镇邵庄</t>
  </si>
  <si>
    <t>新建道路15000平方米</t>
  </si>
  <si>
    <t>邵庄</t>
  </si>
  <si>
    <t>2020年吴坝镇北姜庄村道路项目</t>
  </si>
  <si>
    <t>吴坝镇北姜庄</t>
  </si>
  <si>
    <t>北姜庄</t>
  </si>
  <si>
    <t>附件1</t>
  </si>
  <si>
    <r>
      <rPr>
        <u/>
        <sz val="22"/>
        <rFont val="方正小标宋简体"/>
        <charset val="134"/>
      </rPr>
      <t xml:space="preserve">  台前  </t>
    </r>
    <r>
      <rPr>
        <sz val="22"/>
        <rFont val="方正小标宋简体"/>
        <charset val="134"/>
      </rPr>
      <t>县</t>
    </r>
    <r>
      <rPr>
        <u/>
        <sz val="22"/>
        <rFont val="方正小标宋简体"/>
        <charset val="134"/>
      </rPr>
      <t xml:space="preserve"> 2020   </t>
    </r>
    <r>
      <rPr>
        <sz val="22"/>
        <rFont val="方正小标宋简体"/>
        <charset val="134"/>
      </rPr>
      <t>年度县级脱贫攻坚项目库汇总表</t>
    </r>
  </si>
  <si>
    <t>单位：个、万元</t>
  </si>
  <si>
    <t>县（区）</t>
  </si>
  <si>
    <t>项目库合计</t>
  </si>
  <si>
    <t>产业扶贫项目</t>
  </si>
  <si>
    <t>就业扶贫项目</t>
  </si>
  <si>
    <t>易地扶贫搬迁项目</t>
  </si>
  <si>
    <t>公益岗位项目</t>
  </si>
  <si>
    <t>教育扶贫项目</t>
  </si>
  <si>
    <t>健康扶贫项目</t>
  </si>
  <si>
    <t>项目  总量</t>
  </si>
  <si>
    <t>资金总量</t>
  </si>
  <si>
    <t>项目  数量</t>
  </si>
  <si>
    <t>资金  规模</t>
  </si>
  <si>
    <t>项目    数量</t>
  </si>
  <si>
    <t>台前</t>
  </si>
  <si>
    <t>危房改造项目</t>
  </si>
  <si>
    <t>金融扶贫项目</t>
  </si>
  <si>
    <t>生活条件改善项目</t>
  </si>
  <si>
    <t>综合保障性扶贫项目</t>
  </si>
  <si>
    <t>村基础设施项目</t>
  </si>
  <si>
    <t>村公共服务项目</t>
  </si>
  <si>
    <t>项目管理费</t>
  </si>
  <si>
    <t>资金    规模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</si>
</sst>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8">
    <font>
      <sz val="11"/>
      <color indexed="8"/>
      <name val="宋体"/>
      <charset val="134"/>
    </font>
    <font>
      <sz val="14"/>
      <name val="方正小标宋简体"/>
      <charset val="134"/>
    </font>
    <font>
      <sz val="12"/>
      <name val="宋体"/>
      <charset val="134"/>
    </font>
    <font>
      <u/>
      <sz val="22"/>
      <name val="方正小标宋简体"/>
      <charset val="134"/>
    </font>
    <font>
      <sz val="14"/>
      <name val="黑体"/>
      <charset val="134"/>
    </font>
    <font>
      <sz val="14"/>
      <name val="宋体"/>
      <charset val="134"/>
      <scheme val="minor"/>
    </font>
    <font>
      <sz val="10"/>
      <color indexed="8"/>
      <name val="仿宋"/>
      <charset val="134"/>
    </font>
    <font>
      <sz val="12"/>
      <name val="方正小标宋简体"/>
      <charset val="134"/>
    </font>
    <font>
      <sz val="11"/>
      <name val="方正小标宋简体"/>
      <charset val="134"/>
    </font>
    <font>
      <b/>
      <sz val="11"/>
      <name val="方正小标宋简体"/>
      <charset val="134"/>
    </font>
    <font>
      <sz val="11"/>
      <color indexed="10"/>
      <name val="方正小标宋简体"/>
      <charset val="134"/>
    </font>
    <font>
      <sz val="22"/>
      <name val="方正大标宋简体"/>
      <charset val="134"/>
    </font>
    <font>
      <u/>
      <sz val="22"/>
      <name val="方正大标宋简体"/>
      <charset val="134"/>
    </font>
    <font>
      <b/>
      <u/>
      <sz val="22"/>
      <name val="方正大标宋简体"/>
      <charset val="134"/>
    </font>
    <font>
      <u/>
      <sz val="22"/>
      <color indexed="10"/>
      <name val="方正大标宋简体"/>
      <charset val="134"/>
    </font>
    <font>
      <sz val="12"/>
      <name val="仿宋"/>
      <charset val="134"/>
    </font>
    <font>
      <sz val="10"/>
      <name val="仿宋"/>
      <charset val="134"/>
    </font>
    <font>
      <sz val="12"/>
      <color rgb="FFFF0000"/>
      <name val="仿宋"/>
      <charset val="134"/>
    </font>
    <font>
      <sz val="12"/>
      <name val="仿宋"/>
      <charset val="134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22"/>
      <name val="方正小标宋简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3" fillId="2" borderId="16" applyNumberFormat="0" applyAlignment="0" applyProtection="0">
      <alignment vertical="center"/>
    </xf>
    <xf numFmtId="0" fontId="27" fillId="2" borderId="11" applyNumberFormat="0" applyAlignment="0" applyProtection="0">
      <alignment vertical="center"/>
    </xf>
    <xf numFmtId="0" fontId="29" fillId="9" borderId="13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0"/>
  <sheetViews>
    <sheetView tabSelected="1" zoomScale="85" zoomScaleNormal="85" topLeftCell="A40" workbookViewId="0">
      <selection activeCell="J43" sqref="J43"/>
    </sheetView>
  </sheetViews>
  <sheetFormatPr defaultColWidth="9" defaultRowHeight="13.5"/>
  <cols>
    <col min="1" max="1" width="7.94166666666667" customWidth="1"/>
    <col min="2" max="2" width="10.2833333333333" customWidth="1"/>
    <col min="3" max="3" width="23.225" style="17" customWidth="1"/>
    <col min="4" max="4" width="13.0916666666667" customWidth="1"/>
    <col min="5" max="5" width="6.66666666666667" customWidth="1"/>
    <col min="6" max="6" width="17.3916666666667" customWidth="1"/>
    <col min="7" max="7" width="14.25" customWidth="1"/>
    <col min="8" max="8" width="13.0833333333333" customWidth="1"/>
    <col min="9" max="9" width="31.2416666666667" style="18" customWidth="1"/>
    <col min="10" max="10" width="11.7583333333333" customWidth="1"/>
    <col min="11" max="11" width="13.45" customWidth="1"/>
    <col min="12" max="12" width="19.7333333333333" customWidth="1"/>
    <col min="13" max="13" width="22.4833333333333" customWidth="1"/>
    <col min="14" max="14" width="6.53333333333333" customWidth="1"/>
    <col min="15" max="15" width="23.4" customWidth="1"/>
    <col min="17" max="17" width="21.025" customWidth="1"/>
  </cols>
  <sheetData>
    <row r="1" ht="32" customHeight="1" spans="1:15">
      <c r="A1" s="19" t="s">
        <v>0</v>
      </c>
      <c r="B1" s="20"/>
      <c r="C1" s="20"/>
      <c r="D1" s="21"/>
      <c r="E1" s="20"/>
      <c r="F1" s="20"/>
      <c r="G1" s="20"/>
      <c r="H1" s="22"/>
      <c r="I1" s="30"/>
      <c r="J1" s="20"/>
      <c r="K1" s="20"/>
      <c r="L1" s="20"/>
      <c r="M1" s="20"/>
      <c r="N1" s="20"/>
      <c r="O1" s="20"/>
    </row>
    <row r="2" ht="35" customHeight="1" spans="1:15">
      <c r="A2" s="23" t="s">
        <v>1</v>
      </c>
      <c r="B2" s="24"/>
      <c r="C2" s="24"/>
      <c r="D2" s="25"/>
      <c r="E2" s="24"/>
      <c r="F2" s="24"/>
      <c r="G2" s="24"/>
      <c r="H2" s="26"/>
      <c r="I2" s="31"/>
      <c r="J2" s="24"/>
      <c r="K2" s="24"/>
      <c r="L2" s="24"/>
      <c r="M2" s="24"/>
      <c r="N2" s="24"/>
      <c r="O2" s="24"/>
    </row>
    <row r="3" ht="27" customHeight="1" spans="1:15">
      <c r="A3" s="20"/>
      <c r="B3" s="20"/>
      <c r="C3" s="20"/>
      <c r="D3" s="21"/>
      <c r="E3" s="20"/>
      <c r="F3" s="20"/>
      <c r="G3" s="20"/>
      <c r="H3" s="22"/>
      <c r="I3" s="30"/>
      <c r="J3" s="20"/>
      <c r="K3" s="20"/>
      <c r="L3" s="20"/>
      <c r="M3" s="20"/>
      <c r="N3" s="20"/>
      <c r="O3" s="19" t="s">
        <v>2</v>
      </c>
    </row>
    <row r="4" s="15" customFormat="1" ht="55" customHeight="1" spans="1:15">
      <c r="A4" s="27" t="s">
        <v>3</v>
      </c>
      <c r="B4" s="27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27" t="s">
        <v>12</v>
      </c>
      <c r="K4" s="27" t="s">
        <v>13</v>
      </c>
      <c r="L4" s="27" t="s">
        <v>14</v>
      </c>
      <c r="M4" s="27" t="s">
        <v>15</v>
      </c>
      <c r="N4" s="27" t="s">
        <v>16</v>
      </c>
      <c r="O4" s="27" t="s">
        <v>17</v>
      </c>
    </row>
    <row r="5" ht="73" customHeight="1" spans="1:15">
      <c r="A5" s="28" t="s">
        <v>18</v>
      </c>
      <c r="B5" s="28" t="s">
        <v>19</v>
      </c>
      <c r="C5" s="28" t="s">
        <v>20</v>
      </c>
      <c r="D5" s="28" t="s">
        <v>21</v>
      </c>
      <c r="E5" s="28" t="s">
        <v>22</v>
      </c>
      <c r="F5" s="28" t="s">
        <v>23</v>
      </c>
      <c r="G5" s="28" t="s">
        <v>24</v>
      </c>
      <c r="H5" s="28" t="s">
        <v>25</v>
      </c>
      <c r="I5" s="32" t="s">
        <v>26</v>
      </c>
      <c r="J5" s="33">
        <v>4800</v>
      </c>
      <c r="K5" s="28" t="s">
        <v>27</v>
      </c>
      <c r="L5" s="28" t="s">
        <v>23</v>
      </c>
      <c r="M5" s="28" t="s">
        <v>28</v>
      </c>
      <c r="N5" s="28" t="s">
        <v>29</v>
      </c>
      <c r="O5" s="34" t="s">
        <v>30</v>
      </c>
    </row>
    <row r="6" ht="73" customHeight="1" spans="1:15">
      <c r="A6" s="28" t="s">
        <v>18</v>
      </c>
      <c r="B6" s="28" t="s">
        <v>19</v>
      </c>
      <c r="C6" s="28" t="s">
        <v>31</v>
      </c>
      <c r="D6" s="28" t="s">
        <v>21</v>
      </c>
      <c r="E6" s="28" t="s">
        <v>22</v>
      </c>
      <c r="F6" s="28" t="s">
        <v>23</v>
      </c>
      <c r="G6" s="28" t="s">
        <v>24</v>
      </c>
      <c r="H6" s="28" t="s">
        <v>25</v>
      </c>
      <c r="I6" s="32" t="s">
        <v>32</v>
      </c>
      <c r="J6" s="33">
        <v>6000</v>
      </c>
      <c r="K6" s="28" t="s">
        <v>27</v>
      </c>
      <c r="L6" s="28" t="s">
        <v>23</v>
      </c>
      <c r="M6" s="28" t="s">
        <v>28</v>
      </c>
      <c r="N6" s="28" t="s">
        <v>29</v>
      </c>
      <c r="O6" s="34" t="s">
        <v>30</v>
      </c>
    </row>
    <row r="7" ht="73" customHeight="1" spans="1:15">
      <c r="A7" s="28" t="s">
        <v>18</v>
      </c>
      <c r="B7" s="28" t="s">
        <v>19</v>
      </c>
      <c r="C7" s="28" t="s">
        <v>33</v>
      </c>
      <c r="D7" s="28" t="s">
        <v>21</v>
      </c>
      <c r="E7" s="28" t="s">
        <v>22</v>
      </c>
      <c r="F7" s="28" t="s">
        <v>23</v>
      </c>
      <c r="G7" s="28" t="s">
        <v>24</v>
      </c>
      <c r="H7" s="28" t="s">
        <v>25</v>
      </c>
      <c r="I7" s="32" t="s">
        <v>34</v>
      </c>
      <c r="J7" s="33">
        <v>600</v>
      </c>
      <c r="K7" s="28" t="s">
        <v>27</v>
      </c>
      <c r="L7" s="28" t="s">
        <v>23</v>
      </c>
      <c r="M7" s="28" t="s">
        <v>28</v>
      </c>
      <c r="N7" s="28" t="s">
        <v>29</v>
      </c>
      <c r="O7" s="34" t="s">
        <v>30</v>
      </c>
    </row>
    <row r="8" ht="73" customHeight="1" spans="1:15">
      <c r="A8" s="28" t="s">
        <v>18</v>
      </c>
      <c r="B8" s="28" t="s">
        <v>19</v>
      </c>
      <c r="C8" s="28" t="s">
        <v>35</v>
      </c>
      <c r="D8" s="28" t="s">
        <v>21</v>
      </c>
      <c r="E8" s="28" t="s">
        <v>22</v>
      </c>
      <c r="F8" s="28" t="s">
        <v>23</v>
      </c>
      <c r="G8" s="28" t="s">
        <v>24</v>
      </c>
      <c r="H8" s="28" t="s">
        <v>25</v>
      </c>
      <c r="I8" s="32" t="s">
        <v>36</v>
      </c>
      <c r="J8" s="33">
        <v>350</v>
      </c>
      <c r="K8" s="28" t="s">
        <v>27</v>
      </c>
      <c r="L8" s="28" t="s">
        <v>23</v>
      </c>
      <c r="M8" s="28" t="s">
        <v>28</v>
      </c>
      <c r="N8" s="28" t="s">
        <v>29</v>
      </c>
      <c r="O8" s="34" t="s">
        <v>30</v>
      </c>
    </row>
    <row r="9" ht="73" customHeight="1" spans="1:15">
      <c r="A9" s="28" t="s">
        <v>18</v>
      </c>
      <c r="B9" s="28" t="s">
        <v>19</v>
      </c>
      <c r="C9" s="28" t="s">
        <v>37</v>
      </c>
      <c r="D9" s="28" t="s">
        <v>21</v>
      </c>
      <c r="E9" s="28" t="s">
        <v>22</v>
      </c>
      <c r="F9" s="28" t="s">
        <v>23</v>
      </c>
      <c r="G9" s="28" t="s">
        <v>24</v>
      </c>
      <c r="H9" s="28" t="s">
        <v>25</v>
      </c>
      <c r="I9" s="32" t="s">
        <v>38</v>
      </c>
      <c r="J9" s="33">
        <v>1000</v>
      </c>
      <c r="K9" s="28" t="s">
        <v>27</v>
      </c>
      <c r="L9" s="28" t="s">
        <v>23</v>
      </c>
      <c r="M9" s="28" t="s">
        <v>39</v>
      </c>
      <c r="N9" s="28" t="s">
        <v>29</v>
      </c>
      <c r="O9" s="34" t="s">
        <v>30</v>
      </c>
    </row>
    <row r="10" ht="73" customHeight="1" spans="1:15">
      <c r="A10" s="28" t="s">
        <v>18</v>
      </c>
      <c r="B10" s="28" t="s">
        <v>19</v>
      </c>
      <c r="C10" s="28" t="s">
        <v>40</v>
      </c>
      <c r="D10" s="28" t="s">
        <v>21</v>
      </c>
      <c r="E10" s="28" t="s">
        <v>22</v>
      </c>
      <c r="F10" s="28" t="s">
        <v>41</v>
      </c>
      <c r="G10" s="28" t="s">
        <v>24</v>
      </c>
      <c r="H10" s="28" t="s">
        <v>42</v>
      </c>
      <c r="I10" s="32" t="s">
        <v>43</v>
      </c>
      <c r="J10" s="33">
        <v>300</v>
      </c>
      <c r="K10" s="28" t="s">
        <v>27</v>
      </c>
      <c r="L10" s="28" t="s">
        <v>41</v>
      </c>
      <c r="M10" s="28" t="s">
        <v>44</v>
      </c>
      <c r="N10" s="28" t="s">
        <v>29</v>
      </c>
      <c r="O10" s="28" t="s">
        <v>45</v>
      </c>
    </row>
    <row r="11" ht="55" customHeight="1" spans="1:15">
      <c r="A11" s="28" t="s">
        <v>18</v>
      </c>
      <c r="B11" s="28" t="s">
        <v>19</v>
      </c>
      <c r="C11" s="28" t="s">
        <v>46</v>
      </c>
      <c r="D11" s="28" t="s">
        <v>21</v>
      </c>
      <c r="E11" s="28" t="s">
        <v>22</v>
      </c>
      <c r="F11" s="28" t="s">
        <v>47</v>
      </c>
      <c r="G11" s="28" t="s">
        <v>24</v>
      </c>
      <c r="H11" s="28" t="s">
        <v>42</v>
      </c>
      <c r="I11" s="32" t="s">
        <v>48</v>
      </c>
      <c r="J11" s="33">
        <v>120</v>
      </c>
      <c r="K11" s="28" t="s">
        <v>27</v>
      </c>
      <c r="L11" s="28" t="s">
        <v>47</v>
      </c>
      <c r="M11" s="28" t="s">
        <v>44</v>
      </c>
      <c r="N11" s="28" t="s">
        <v>29</v>
      </c>
      <c r="O11" s="28" t="s">
        <v>45</v>
      </c>
    </row>
    <row r="12" ht="55" customHeight="1" spans="1:15">
      <c r="A12" s="28" t="s">
        <v>18</v>
      </c>
      <c r="B12" s="28" t="s">
        <v>19</v>
      </c>
      <c r="C12" s="28" t="s">
        <v>49</v>
      </c>
      <c r="D12" s="28" t="s">
        <v>21</v>
      </c>
      <c r="E12" s="28" t="s">
        <v>22</v>
      </c>
      <c r="F12" s="28" t="s">
        <v>50</v>
      </c>
      <c r="G12" s="28" t="s">
        <v>24</v>
      </c>
      <c r="H12" s="28" t="s">
        <v>42</v>
      </c>
      <c r="I12" s="32" t="s">
        <v>51</v>
      </c>
      <c r="J12" s="33">
        <v>200</v>
      </c>
      <c r="K12" s="28" t="s">
        <v>27</v>
      </c>
      <c r="L12" s="28" t="s">
        <v>50</v>
      </c>
      <c r="M12" s="28" t="s">
        <v>52</v>
      </c>
      <c r="N12" s="28" t="s">
        <v>29</v>
      </c>
      <c r="O12" s="28" t="s">
        <v>45</v>
      </c>
    </row>
    <row r="13" ht="55" customHeight="1" spans="1:15">
      <c r="A13" s="28" t="s">
        <v>18</v>
      </c>
      <c r="B13" s="28" t="s">
        <v>19</v>
      </c>
      <c r="C13" s="28" t="s">
        <v>53</v>
      </c>
      <c r="D13" s="28" t="s">
        <v>21</v>
      </c>
      <c r="E13" s="28" t="s">
        <v>22</v>
      </c>
      <c r="F13" s="28" t="s">
        <v>54</v>
      </c>
      <c r="G13" s="28" t="s">
        <v>24</v>
      </c>
      <c r="H13" s="28" t="s">
        <v>42</v>
      </c>
      <c r="I13" s="32" t="s">
        <v>55</v>
      </c>
      <c r="J13" s="33">
        <v>300</v>
      </c>
      <c r="K13" s="28" t="s">
        <v>27</v>
      </c>
      <c r="L13" s="28" t="s">
        <v>54</v>
      </c>
      <c r="M13" s="28" t="s">
        <v>56</v>
      </c>
      <c r="N13" s="28" t="s">
        <v>29</v>
      </c>
      <c r="O13" s="28" t="s">
        <v>45</v>
      </c>
    </row>
    <row r="14" ht="55" customHeight="1" spans="1:15">
      <c r="A14" s="28" t="s">
        <v>18</v>
      </c>
      <c r="B14" s="28" t="s">
        <v>19</v>
      </c>
      <c r="C14" s="28" t="s">
        <v>57</v>
      </c>
      <c r="D14" s="28" t="s">
        <v>21</v>
      </c>
      <c r="E14" s="28" t="s">
        <v>22</v>
      </c>
      <c r="F14" s="28" t="s">
        <v>58</v>
      </c>
      <c r="G14" s="28" t="s">
        <v>24</v>
      </c>
      <c r="H14" s="28" t="s">
        <v>42</v>
      </c>
      <c r="I14" s="32" t="s">
        <v>59</v>
      </c>
      <c r="J14" s="33">
        <v>200</v>
      </c>
      <c r="K14" s="28" t="s">
        <v>27</v>
      </c>
      <c r="L14" s="28" t="s">
        <v>58</v>
      </c>
      <c r="M14" s="28" t="s">
        <v>60</v>
      </c>
      <c r="N14" s="28" t="s">
        <v>29</v>
      </c>
      <c r="O14" s="28" t="s">
        <v>45</v>
      </c>
    </row>
    <row r="15" ht="73" customHeight="1" spans="1:15">
      <c r="A15" s="28" t="s">
        <v>18</v>
      </c>
      <c r="B15" s="28" t="s">
        <v>19</v>
      </c>
      <c r="C15" s="28" t="s">
        <v>61</v>
      </c>
      <c r="D15" s="28" t="s">
        <v>21</v>
      </c>
      <c r="E15" s="28" t="s">
        <v>22</v>
      </c>
      <c r="F15" s="28" t="s">
        <v>62</v>
      </c>
      <c r="G15" s="28" t="s">
        <v>24</v>
      </c>
      <c r="H15" s="28" t="s">
        <v>63</v>
      </c>
      <c r="I15" s="32" t="s">
        <v>64</v>
      </c>
      <c r="J15" s="33">
        <v>126</v>
      </c>
      <c r="K15" s="28" t="s">
        <v>27</v>
      </c>
      <c r="L15" s="28" t="s">
        <v>62</v>
      </c>
      <c r="M15" s="28" t="s">
        <v>65</v>
      </c>
      <c r="N15" s="28" t="s">
        <v>29</v>
      </c>
      <c r="O15" s="28" t="s">
        <v>66</v>
      </c>
    </row>
    <row r="16" ht="84" customHeight="1" spans="1:15">
      <c r="A16" s="28" t="s">
        <v>18</v>
      </c>
      <c r="B16" s="28" t="s">
        <v>19</v>
      </c>
      <c r="C16" s="28" t="s">
        <v>67</v>
      </c>
      <c r="D16" s="28" t="s">
        <v>21</v>
      </c>
      <c r="E16" s="28" t="s">
        <v>22</v>
      </c>
      <c r="F16" s="28" t="s">
        <v>68</v>
      </c>
      <c r="G16" s="28" t="s">
        <v>24</v>
      </c>
      <c r="H16" s="28" t="s">
        <v>63</v>
      </c>
      <c r="I16" s="32" t="s">
        <v>69</v>
      </c>
      <c r="J16" s="33">
        <v>200</v>
      </c>
      <c r="K16" s="28" t="s">
        <v>27</v>
      </c>
      <c r="L16" s="28" t="s">
        <v>70</v>
      </c>
      <c r="M16" s="28" t="s">
        <v>71</v>
      </c>
      <c r="N16" s="28" t="s">
        <v>29</v>
      </c>
      <c r="O16" s="28" t="s">
        <v>72</v>
      </c>
    </row>
    <row r="17" ht="99" customHeight="1" spans="1:15">
      <c r="A17" s="28" t="s">
        <v>18</v>
      </c>
      <c r="B17" s="28" t="s">
        <v>19</v>
      </c>
      <c r="C17" s="28" t="s">
        <v>61</v>
      </c>
      <c r="D17" s="28" t="s">
        <v>21</v>
      </c>
      <c r="E17" s="28" t="s">
        <v>22</v>
      </c>
      <c r="F17" s="28" t="s">
        <v>62</v>
      </c>
      <c r="G17" s="28" t="s">
        <v>24</v>
      </c>
      <c r="H17" s="28" t="s">
        <v>63</v>
      </c>
      <c r="I17" s="32" t="s">
        <v>73</v>
      </c>
      <c r="J17" s="33">
        <v>126</v>
      </c>
      <c r="K17" s="28" t="s">
        <v>27</v>
      </c>
      <c r="L17" s="28" t="s">
        <v>74</v>
      </c>
      <c r="M17" s="28" t="s">
        <v>65</v>
      </c>
      <c r="N17" s="28" t="s">
        <v>29</v>
      </c>
      <c r="O17" s="28" t="s">
        <v>66</v>
      </c>
    </row>
    <row r="18" ht="73" customHeight="1" spans="1:15">
      <c r="A18" s="28" t="s">
        <v>18</v>
      </c>
      <c r="B18" s="28" t="s">
        <v>19</v>
      </c>
      <c r="C18" s="28" t="s">
        <v>75</v>
      </c>
      <c r="D18" s="28" t="s">
        <v>21</v>
      </c>
      <c r="E18" s="28" t="s">
        <v>76</v>
      </c>
      <c r="F18" s="28" t="s">
        <v>77</v>
      </c>
      <c r="G18" s="28" t="s">
        <v>24</v>
      </c>
      <c r="H18" s="28" t="s">
        <v>78</v>
      </c>
      <c r="I18" s="32" t="s">
        <v>79</v>
      </c>
      <c r="J18" s="33">
        <v>320</v>
      </c>
      <c r="K18" s="28" t="s">
        <v>27</v>
      </c>
      <c r="L18" s="28" t="s">
        <v>77</v>
      </c>
      <c r="M18" s="28" t="s">
        <v>80</v>
      </c>
      <c r="N18" s="28" t="s">
        <v>29</v>
      </c>
      <c r="O18" s="28" t="s">
        <v>81</v>
      </c>
    </row>
    <row r="19" ht="55" customHeight="1" spans="1:15">
      <c r="A19" s="28" t="s">
        <v>18</v>
      </c>
      <c r="B19" s="28" t="s">
        <v>19</v>
      </c>
      <c r="C19" s="28" t="s">
        <v>82</v>
      </c>
      <c r="D19" s="28" t="s">
        <v>21</v>
      </c>
      <c r="E19" s="28" t="s">
        <v>22</v>
      </c>
      <c r="F19" s="28" t="s">
        <v>83</v>
      </c>
      <c r="G19" s="28" t="s">
        <v>24</v>
      </c>
      <c r="H19" s="28" t="s">
        <v>78</v>
      </c>
      <c r="I19" s="32" t="s">
        <v>84</v>
      </c>
      <c r="J19" s="33">
        <v>200</v>
      </c>
      <c r="K19" s="28" t="s">
        <v>27</v>
      </c>
      <c r="L19" s="28" t="s">
        <v>83</v>
      </c>
      <c r="M19" s="28" t="s">
        <v>85</v>
      </c>
      <c r="N19" s="28" t="s">
        <v>29</v>
      </c>
      <c r="O19" s="28" t="s">
        <v>86</v>
      </c>
    </row>
    <row r="20" ht="55" customHeight="1" spans="1:15">
      <c r="A20" s="28" t="s">
        <v>18</v>
      </c>
      <c r="B20" s="28" t="s">
        <v>19</v>
      </c>
      <c r="C20" s="28" t="s">
        <v>87</v>
      </c>
      <c r="D20" s="28" t="s">
        <v>21</v>
      </c>
      <c r="E20" s="28" t="s">
        <v>22</v>
      </c>
      <c r="F20" s="28" t="s">
        <v>88</v>
      </c>
      <c r="G20" s="28" t="s">
        <v>24</v>
      </c>
      <c r="H20" s="28" t="s">
        <v>89</v>
      </c>
      <c r="I20" s="32" t="s">
        <v>90</v>
      </c>
      <c r="J20" s="33">
        <v>300</v>
      </c>
      <c r="K20" s="28" t="s">
        <v>27</v>
      </c>
      <c r="L20" s="28" t="s">
        <v>88</v>
      </c>
      <c r="M20" s="28" t="s">
        <v>91</v>
      </c>
      <c r="N20" s="28" t="s">
        <v>29</v>
      </c>
      <c r="O20" s="28" t="s">
        <v>92</v>
      </c>
    </row>
    <row r="21" ht="55" customHeight="1" spans="1:15">
      <c r="A21" s="28" t="s">
        <v>18</v>
      </c>
      <c r="B21" s="28" t="s">
        <v>19</v>
      </c>
      <c r="C21" s="28" t="s">
        <v>93</v>
      </c>
      <c r="D21" s="28" t="s">
        <v>94</v>
      </c>
      <c r="E21" s="28" t="s">
        <v>22</v>
      </c>
      <c r="F21" s="28" t="s">
        <v>95</v>
      </c>
      <c r="G21" s="28" t="s">
        <v>24</v>
      </c>
      <c r="H21" s="28" t="s">
        <v>89</v>
      </c>
      <c r="I21" s="32" t="s">
        <v>96</v>
      </c>
      <c r="J21" s="33">
        <v>100</v>
      </c>
      <c r="K21" s="28" t="s">
        <v>27</v>
      </c>
      <c r="L21" s="28" t="s">
        <v>95</v>
      </c>
      <c r="M21" s="28" t="s">
        <v>97</v>
      </c>
      <c r="N21" s="28" t="s">
        <v>29</v>
      </c>
      <c r="O21" s="28" t="s">
        <v>92</v>
      </c>
    </row>
    <row r="22" ht="55" customHeight="1" spans="1:15">
      <c r="A22" s="28" t="s">
        <v>18</v>
      </c>
      <c r="B22" s="28" t="s">
        <v>19</v>
      </c>
      <c r="C22" s="28" t="s">
        <v>98</v>
      </c>
      <c r="D22" s="28" t="s">
        <v>94</v>
      </c>
      <c r="E22" s="28" t="s">
        <v>22</v>
      </c>
      <c r="F22" s="28" t="s">
        <v>99</v>
      </c>
      <c r="G22" s="28" t="s">
        <v>24</v>
      </c>
      <c r="H22" s="28" t="s">
        <v>89</v>
      </c>
      <c r="I22" s="32" t="s">
        <v>100</v>
      </c>
      <c r="J22" s="33">
        <v>100</v>
      </c>
      <c r="K22" s="28" t="s">
        <v>27</v>
      </c>
      <c r="L22" s="28" t="s">
        <v>99</v>
      </c>
      <c r="M22" s="28" t="s">
        <v>101</v>
      </c>
      <c r="N22" s="28" t="s">
        <v>29</v>
      </c>
      <c r="O22" s="28" t="s">
        <v>92</v>
      </c>
    </row>
    <row r="23" ht="55" customHeight="1" spans="1:15">
      <c r="A23" s="28" t="s">
        <v>18</v>
      </c>
      <c r="B23" s="28" t="s">
        <v>19</v>
      </c>
      <c r="C23" s="28" t="s">
        <v>102</v>
      </c>
      <c r="D23" s="28" t="s">
        <v>21</v>
      </c>
      <c r="E23" s="28" t="s">
        <v>22</v>
      </c>
      <c r="F23" s="28" t="s">
        <v>103</v>
      </c>
      <c r="G23" s="28" t="s">
        <v>24</v>
      </c>
      <c r="H23" s="28" t="s">
        <v>89</v>
      </c>
      <c r="I23" s="32" t="s">
        <v>104</v>
      </c>
      <c r="J23" s="33">
        <v>150</v>
      </c>
      <c r="K23" s="28" t="s">
        <v>27</v>
      </c>
      <c r="L23" s="28" t="s">
        <v>103</v>
      </c>
      <c r="M23" s="28" t="s">
        <v>44</v>
      </c>
      <c r="N23" s="28" t="s">
        <v>29</v>
      </c>
      <c r="O23" s="28" t="s">
        <v>92</v>
      </c>
    </row>
    <row r="24" ht="55" customHeight="1" spans="1:15">
      <c r="A24" s="28" t="s">
        <v>18</v>
      </c>
      <c r="B24" s="28" t="s">
        <v>19</v>
      </c>
      <c r="C24" s="28" t="s">
        <v>105</v>
      </c>
      <c r="D24" s="28" t="s">
        <v>94</v>
      </c>
      <c r="E24" s="28" t="s">
        <v>22</v>
      </c>
      <c r="F24" s="28" t="s">
        <v>106</v>
      </c>
      <c r="G24" s="28" t="s">
        <v>24</v>
      </c>
      <c r="H24" s="28" t="s">
        <v>89</v>
      </c>
      <c r="I24" s="32" t="s">
        <v>107</v>
      </c>
      <c r="J24" s="33">
        <v>200</v>
      </c>
      <c r="K24" s="28" t="s">
        <v>27</v>
      </c>
      <c r="L24" s="28" t="s">
        <v>106</v>
      </c>
      <c r="M24" s="28" t="s">
        <v>108</v>
      </c>
      <c r="N24" s="28" t="s">
        <v>29</v>
      </c>
      <c r="O24" s="28" t="s">
        <v>92</v>
      </c>
    </row>
    <row r="25" ht="55" customHeight="1" spans="1:15">
      <c r="A25" s="28" t="s">
        <v>18</v>
      </c>
      <c r="B25" s="28" t="s">
        <v>19</v>
      </c>
      <c r="C25" s="28" t="s">
        <v>109</v>
      </c>
      <c r="D25" s="28" t="s">
        <v>21</v>
      </c>
      <c r="E25" s="28" t="s">
        <v>22</v>
      </c>
      <c r="F25" s="28" t="s">
        <v>110</v>
      </c>
      <c r="G25" s="28" t="s">
        <v>24</v>
      </c>
      <c r="H25" s="28" t="s">
        <v>111</v>
      </c>
      <c r="I25" s="32" t="s">
        <v>112</v>
      </c>
      <c r="J25" s="33">
        <v>200</v>
      </c>
      <c r="K25" s="28" t="s">
        <v>27</v>
      </c>
      <c r="L25" s="28" t="s">
        <v>113</v>
      </c>
      <c r="M25" s="28" t="s">
        <v>114</v>
      </c>
      <c r="N25" s="28" t="s">
        <v>29</v>
      </c>
      <c r="O25" s="28" t="s">
        <v>115</v>
      </c>
    </row>
    <row r="26" ht="55" customHeight="1" spans="1:15">
      <c r="A26" s="28" t="s">
        <v>18</v>
      </c>
      <c r="B26" s="28" t="s">
        <v>19</v>
      </c>
      <c r="C26" s="28" t="s">
        <v>116</v>
      </c>
      <c r="D26" s="28" t="s">
        <v>21</v>
      </c>
      <c r="E26" s="28" t="s">
        <v>22</v>
      </c>
      <c r="F26" s="28" t="s">
        <v>117</v>
      </c>
      <c r="G26" s="28" t="s">
        <v>24</v>
      </c>
      <c r="H26" s="28" t="s">
        <v>111</v>
      </c>
      <c r="I26" s="32" t="s">
        <v>118</v>
      </c>
      <c r="J26" s="33">
        <v>150</v>
      </c>
      <c r="K26" s="28" t="s">
        <v>27</v>
      </c>
      <c r="L26" s="28" t="s">
        <v>119</v>
      </c>
      <c r="M26" s="28" t="s">
        <v>120</v>
      </c>
      <c r="N26" s="28" t="s">
        <v>29</v>
      </c>
      <c r="O26" s="28" t="s">
        <v>121</v>
      </c>
    </row>
    <row r="27" ht="55" customHeight="1" spans="1:15">
      <c r="A27" s="28" t="s">
        <v>18</v>
      </c>
      <c r="B27" s="28" t="s">
        <v>19</v>
      </c>
      <c r="C27" s="28" t="s">
        <v>122</v>
      </c>
      <c r="D27" s="28" t="s">
        <v>21</v>
      </c>
      <c r="E27" s="28" t="s">
        <v>22</v>
      </c>
      <c r="F27" s="28" t="s">
        <v>123</v>
      </c>
      <c r="G27" s="28" t="s">
        <v>24</v>
      </c>
      <c r="H27" s="28" t="s">
        <v>111</v>
      </c>
      <c r="I27" s="32" t="s">
        <v>124</v>
      </c>
      <c r="J27" s="33">
        <v>275</v>
      </c>
      <c r="K27" s="28" t="s">
        <v>27</v>
      </c>
      <c r="L27" s="28" t="s">
        <v>125</v>
      </c>
      <c r="M27" s="28" t="s">
        <v>126</v>
      </c>
      <c r="N27" s="28" t="s">
        <v>29</v>
      </c>
      <c r="O27" s="28" t="s">
        <v>115</v>
      </c>
    </row>
    <row r="28" ht="55" customHeight="1" spans="1:15">
      <c r="A28" s="28" t="s">
        <v>18</v>
      </c>
      <c r="B28" s="28" t="s">
        <v>19</v>
      </c>
      <c r="C28" s="28" t="s">
        <v>127</v>
      </c>
      <c r="D28" s="28" t="s">
        <v>21</v>
      </c>
      <c r="E28" s="28" t="s">
        <v>22</v>
      </c>
      <c r="F28" s="28" t="s">
        <v>128</v>
      </c>
      <c r="G28" s="28" t="s">
        <v>24</v>
      </c>
      <c r="H28" s="28" t="s">
        <v>111</v>
      </c>
      <c r="I28" s="32" t="s">
        <v>129</v>
      </c>
      <c r="J28" s="33">
        <v>200</v>
      </c>
      <c r="K28" s="28" t="s">
        <v>27</v>
      </c>
      <c r="L28" s="28" t="s">
        <v>130</v>
      </c>
      <c r="M28" s="28" t="s">
        <v>131</v>
      </c>
      <c r="N28" s="28" t="s">
        <v>29</v>
      </c>
      <c r="O28" s="28" t="s">
        <v>132</v>
      </c>
    </row>
    <row r="29" ht="55" customHeight="1" spans="1:15">
      <c r="A29" s="28" t="s">
        <v>18</v>
      </c>
      <c r="B29" s="28" t="s">
        <v>19</v>
      </c>
      <c r="C29" s="28" t="s">
        <v>133</v>
      </c>
      <c r="D29" s="28" t="s">
        <v>21</v>
      </c>
      <c r="E29" s="28" t="s">
        <v>22</v>
      </c>
      <c r="F29" s="28" t="s">
        <v>134</v>
      </c>
      <c r="G29" s="28" t="s">
        <v>24</v>
      </c>
      <c r="H29" s="28" t="s">
        <v>111</v>
      </c>
      <c r="I29" s="32" t="s">
        <v>135</v>
      </c>
      <c r="J29" s="33">
        <v>100</v>
      </c>
      <c r="K29" s="28" t="s">
        <v>27</v>
      </c>
      <c r="L29" s="28" t="s">
        <v>136</v>
      </c>
      <c r="M29" s="28" t="s">
        <v>137</v>
      </c>
      <c r="N29" s="28" t="s">
        <v>29</v>
      </c>
      <c r="O29" s="28" t="s">
        <v>121</v>
      </c>
    </row>
    <row r="30" ht="55" customHeight="1" spans="1:15">
      <c r="A30" s="28" t="s">
        <v>18</v>
      </c>
      <c r="B30" s="28" t="s">
        <v>19</v>
      </c>
      <c r="C30" s="28" t="s">
        <v>138</v>
      </c>
      <c r="D30" s="28" t="s">
        <v>21</v>
      </c>
      <c r="E30" s="28" t="s">
        <v>22</v>
      </c>
      <c r="F30" s="28" t="s">
        <v>139</v>
      </c>
      <c r="G30" s="28" t="s">
        <v>24</v>
      </c>
      <c r="H30" s="28" t="s">
        <v>111</v>
      </c>
      <c r="I30" s="32" t="s">
        <v>140</v>
      </c>
      <c r="J30" s="33">
        <v>180</v>
      </c>
      <c r="K30" s="28" t="s">
        <v>27</v>
      </c>
      <c r="L30" s="28" t="s">
        <v>141</v>
      </c>
      <c r="M30" s="28" t="s">
        <v>142</v>
      </c>
      <c r="N30" s="28" t="s">
        <v>29</v>
      </c>
      <c r="O30" s="28" t="s">
        <v>121</v>
      </c>
    </row>
    <row r="31" ht="55" customHeight="1" spans="1:15">
      <c r="A31" s="28" t="s">
        <v>18</v>
      </c>
      <c r="B31" s="28" t="s">
        <v>19</v>
      </c>
      <c r="C31" s="28" t="s">
        <v>143</v>
      </c>
      <c r="D31" s="28" t="s">
        <v>21</v>
      </c>
      <c r="E31" s="28" t="s">
        <v>22</v>
      </c>
      <c r="F31" s="28" t="s">
        <v>144</v>
      </c>
      <c r="G31" s="28" t="s">
        <v>24</v>
      </c>
      <c r="H31" s="28" t="s">
        <v>111</v>
      </c>
      <c r="I31" s="32" t="s">
        <v>145</v>
      </c>
      <c r="J31" s="33">
        <v>100</v>
      </c>
      <c r="K31" s="28" t="s">
        <v>27</v>
      </c>
      <c r="L31" s="28" t="s">
        <v>146</v>
      </c>
      <c r="M31" s="28" t="s">
        <v>147</v>
      </c>
      <c r="N31" s="28" t="s">
        <v>29</v>
      </c>
      <c r="O31" s="28" t="s">
        <v>148</v>
      </c>
    </row>
    <row r="32" ht="55" customHeight="1" spans="1:15">
      <c r="A32" s="28" t="s">
        <v>18</v>
      </c>
      <c r="B32" s="28" t="s">
        <v>19</v>
      </c>
      <c r="C32" s="28" t="s">
        <v>149</v>
      </c>
      <c r="D32" s="28" t="s">
        <v>21</v>
      </c>
      <c r="E32" s="28" t="s">
        <v>76</v>
      </c>
      <c r="F32" s="28" t="s">
        <v>150</v>
      </c>
      <c r="G32" s="28" t="s">
        <v>24</v>
      </c>
      <c r="H32" s="28" t="s">
        <v>111</v>
      </c>
      <c r="I32" s="32" t="s">
        <v>151</v>
      </c>
      <c r="J32" s="33">
        <v>42</v>
      </c>
      <c r="K32" s="28" t="s">
        <v>27</v>
      </c>
      <c r="L32" s="28" t="s">
        <v>152</v>
      </c>
      <c r="M32" s="28" t="s">
        <v>153</v>
      </c>
      <c r="N32" s="28" t="s">
        <v>29</v>
      </c>
      <c r="O32" s="28" t="s">
        <v>121</v>
      </c>
    </row>
    <row r="33" ht="55" customHeight="1" spans="1:15">
      <c r="A33" s="28" t="s">
        <v>18</v>
      </c>
      <c r="B33" s="28" t="s">
        <v>19</v>
      </c>
      <c r="C33" s="28" t="s">
        <v>154</v>
      </c>
      <c r="D33" s="28" t="s">
        <v>21</v>
      </c>
      <c r="E33" s="28" t="s">
        <v>76</v>
      </c>
      <c r="F33" s="28" t="s">
        <v>155</v>
      </c>
      <c r="G33" s="28" t="s">
        <v>24</v>
      </c>
      <c r="H33" s="28" t="s">
        <v>111</v>
      </c>
      <c r="I33" s="32" t="s">
        <v>156</v>
      </c>
      <c r="J33" s="33">
        <v>200</v>
      </c>
      <c r="K33" s="28" t="s">
        <v>27</v>
      </c>
      <c r="L33" s="28" t="s">
        <v>157</v>
      </c>
      <c r="M33" s="28" t="s">
        <v>158</v>
      </c>
      <c r="N33" s="28" t="s">
        <v>29</v>
      </c>
      <c r="O33" s="28" t="s">
        <v>121</v>
      </c>
    </row>
    <row r="34" ht="55" customHeight="1" spans="1:15">
      <c r="A34" s="28" t="s">
        <v>18</v>
      </c>
      <c r="B34" s="28" t="s">
        <v>19</v>
      </c>
      <c r="C34" s="28" t="s">
        <v>159</v>
      </c>
      <c r="D34" s="28" t="s">
        <v>21</v>
      </c>
      <c r="E34" s="28" t="s">
        <v>22</v>
      </c>
      <c r="F34" s="28" t="s">
        <v>160</v>
      </c>
      <c r="G34" s="28" t="s">
        <v>24</v>
      </c>
      <c r="H34" s="28" t="s">
        <v>111</v>
      </c>
      <c r="I34" s="32" t="s">
        <v>161</v>
      </c>
      <c r="J34" s="33">
        <v>40</v>
      </c>
      <c r="K34" s="28" t="s">
        <v>27</v>
      </c>
      <c r="L34" s="28" t="s">
        <v>162</v>
      </c>
      <c r="M34" s="28" t="s">
        <v>163</v>
      </c>
      <c r="N34" s="28" t="s">
        <v>29</v>
      </c>
      <c r="O34" s="28" t="s">
        <v>121</v>
      </c>
    </row>
    <row r="35" ht="55" customHeight="1" spans="1:15">
      <c r="A35" s="28" t="s">
        <v>18</v>
      </c>
      <c r="B35" s="28" t="s">
        <v>19</v>
      </c>
      <c r="C35" s="28" t="s">
        <v>164</v>
      </c>
      <c r="D35" s="28" t="s">
        <v>21</v>
      </c>
      <c r="E35" s="28" t="s">
        <v>22</v>
      </c>
      <c r="F35" s="28" t="s">
        <v>165</v>
      </c>
      <c r="G35" s="28" t="s">
        <v>24</v>
      </c>
      <c r="H35" s="28" t="s">
        <v>111</v>
      </c>
      <c r="I35" s="32" t="s">
        <v>166</v>
      </c>
      <c r="J35" s="33">
        <v>100</v>
      </c>
      <c r="K35" s="28" t="s">
        <v>27</v>
      </c>
      <c r="L35" s="28" t="s">
        <v>165</v>
      </c>
      <c r="M35" s="28" t="s">
        <v>167</v>
      </c>
      <c r="N35" s="28"/>
      <c r="O35" s="28" t="s">
        <v>121</v>
      </c>
    </row>
    <row r="36" ht="81" customHeight="1" spans="1:15">
      <c r="A36" s="28" t="s">
        <v>18</v>
      </c>
      <c r="B36" s="28" t="s">
        <v>19</v>
      </c>
      <c r="C36" s="28" t="s">
        <v>168</v>
      </c>
      <c r="D36" s="28" t="s">
        <v>21</v>
      </c>
      <c r="E36" s="28" t="s">
        <v>22</v>
      </c>
      <c r="F36" s="28" t="s">
        <v>169</v>
      </c>
      <c r="G36" s="28" t="s">
        <v>24</v>
      </c>
      <c r="H36" s="28" t="s">
        <v>111</v>
      </c>
      <c r="I36" s="32" t="s">
        <v>170</v>
      </c>
      <c r="J36" s="33">
        <v>320</v>
      </c>
      <c r="K36" s="28" t="s">
        <v>27</v>
      </c>
      <c r="L36" s="28" t="s">
        <v>171</v>
      </c>
      <c r="M36" s="28" t="s">
        <v>172</v>
      </c>
      <c r="N36" s="28" t="s">
        <v>29</v>
      </c>
      <c r="O36" s="28" t="s">
        <v>121</v>
      </c>
    </row>
    <row r="37" ht="55" customHeight="1" spans="1:15">
      <c r="A37" s="28" t="s">
        <v>18</v>
      </c>
      <c r="B37" s="28" t="s">
        <v>19</v>
      </c>
      <c r="C37" s="28" t="s">
        <v>173</v>
      </c>
      <c r="D37" s="28" t="s">
        <v>21</v>
      </c>
      <c r="E37" s="28" t="s">
        <v>76</v>
      </c>
      <c r="F37" s="28" t="s">
        <v>174</v>
      </c>
      <c r="G37" s="28" t="s">
        <v>24</v>
      </c>
      <c r="H37" s="28" t="s">
        <v>175</v>
      </c>
      <c r="I37" s="32" t="s">
        <v>176</v>
      </c>
      <c r="J37" s="33">
        <v>64</v>
      </c>
      <c r="K37" s="28" t="s">
        <v>27</v>
      </c>
      <c r="L37" s="28" t="s">
        <v>174</v>
      </c>
      <c r="M37" s="28" t="s">
        <v>177</v>
      </c>
      <c r="N37" s="28" t="s">
        <v>29</v>
      </c>
      <c r="O37" s="28" t="s">
        <v>178</v>
      </c>
    </row>
    <row r="38" ht="55" customHeight="1" spans="1:15">
      <c r="A38" s="28" t="s">
        <v>18</v>
      </c>
      <c r="B38" s="28" t="s">
        <v>19</v>
      </c>
      <c r="C38" s="28" t="s">
        <v>179</v>
      </c>
      <c r="D38" s="28" t="s">
        <v>21</v>
      </c>
      <c r="E38" s="28" t="s">
        <v>22</v>
      </c>
      <c r="F38" s="28" t="s">
        <v>180</v>
      </c>
      <c r="G38" s="28" t="s">
        <v>24</v>
      </c>
      <c r="H38" s="28" t="s">
        <v>175</v>
      </c>
      <c r="I38" s="32" t="s">
        <v>181</v>
      </c>
      <c r="J38" s="33">
        <v>37</v>
      </c>
      <c r="K38" s="28" t="s">
        <v>27</v>
      </c>
      <c r="L38" s="28" t="s">
        <v>180</v>
      </c>
      <c r="M38" s="28" t="s">
        <v>177</v>
      </c>
      <c r="N38" s="28" t="s">
        <v>29</v>
      </c>
      <c r="O38" s="28" t="s">
        <v>178</v>
      </c>
    </row>
    <row r="39" ht="55" customHeight="1" spans="1:15">
      <c r="A39" s="28" t="s">
        <v>18</v>
      </c>
      <c r="B39" s="28" t="s">
        <v>19</v>
      </c>
      <c r="C39" s="28" t="s">
        <v>182</v>
      </c>
      <c r="D39" s="28" t="s">
        <v>21</v>
      </c>
      <c r="E39" s="28" t="s">
        <v>22</v>
      </c>
      <c r="F39" s="28" t="s">
        <v>183</v>
      </c>
      <c r="G39" s="28" t="s">
        <v>24</v>
      </c>
      <c r="H39" s="28" t="s">
        <v>175</v>
      </c>
      <c r="I39" s="32" t="s">
        <v>184</v>
      </c>
      <c r="J39" s="33">
        <v>72</v>
      </c>
      <c r="K39" s="28" t="s">
        <v>27</v>
      </c>
      <c r="L39" s="28" t="s">
        <v>183</v>
      </c>
      <c r="M39" s="28" t="s">
        <v>177</v>
      </c>
      <c r="N39" s="28" t="s">
        <v>29</v>
      </c>
      <c r="O39" s="28" t="s">
        <v>178</v>
      </c>
    </row>
    <row r="40" customFormat="1" ht="178" customHeight="1" spans="1:15">
      <c r="A40" s="28" t="s">
        <v>18</v>
      </c>
      <c r="B40" s="28" t="s">
        <v>19</v>
      </c>
      <c r="C40" s="28" t="s">
        <v>185</v>
      </c>
      <c r="D40" s="28" t="s">
        <v>186</v>
      </c>
      <c r="E40" s="28" t="s">
        <v>22</v>
      </c>
      <c r="F40" s="28" t="s">
        <v>187</v>
      </c>
      <c r="G40" s="28" t="s">
        <v>188</v>
      </c>
      <c r="H40" s="28" t="s">
        <v>189</v>
      </c>
      <c r="I40" s="32" t="s">
        <v>190</v>
      </c>
      <c r="J40" s="28">
        <v>1000</v>
      </c>
      <c r="K40" s="28" t="s">
        <v>27</v>
      </c>
      <c r="L40" s="28" t="s">
        <v>191</v>
      </c>
      <c r="M40" s="28" t="s">
        <v>192</v>
      </c>
      <c r="N40" s="28" t="s">
        <v>29</v>
      </c>
      <c r="O40" s="28" t="s">
        <v>193</v>
      </c>
    </row>
    <row r="41" customFormat="1" ht="70" customHeight="1" spans="1:15">
      <c r="A41" s="28" t="s">
        <v>18</v>
      </c>
      <c r="B41" s="28" t="s">
        <v>19</v>
      </c>
      <c r="C41" s="28" t="s">
        <v>194</v>
      </c>
      <c r="D41" s="28" t="s">
        <v>186</v>
      </c>
      <c r="E41" s="28" t="s">
        <v>22</v>
      </c>
      <c r="F41" s="28" t="s">
        <v>23</v>
      </c>
      <c r="G41" s="28" t="s">
        <v>24</v>
      </c>
      <c r="H41" s="28" t="s">
        <v>195</v>
      </c>
      <c r="I41" s="32" t="s">
        <v>196</v>
      </c>
      <c r="J41" s="28">
        <v>462</v>
      </c>
      <c r="K41" s="28" t="s">
        <v>27</v>
      </c>
      <c r="L41" s="28" t="s">
        <v>197</v>
      </c>
      <c r="M41" s="28" t="s">
        <v>198</v>
      </c>
      <c r="N41" s="28" t="s">
        <v>29</v>
      </c>
      <c r="O41" s="28" t="s">
        <v>199</v>
      </c>
    </row>
    <row r="42" customFormat="1" ht="55" customHeight="1" spans="1:15">
      <c r="A42" s="28" t="s">
        <v>18</v>
      </c>
      <c r="B42" s="28" t="s">
        <v>19</v>
      </c>
      <c r="C42" s="28" t="s">
        <v>200</v>
      </c>
      <c r="D42" s="28" t="s">
        <v>201</v>
      </c>
      <c r="E42" s="28" t="s">
        <v>22</v>
      </c>
      <c r="F42" s="28" t="s">
        <v>202</v>
      </c>
      <c r="G42" s="28" t="s">
        <v>24</v>
      </c>
      <c r="H42" s="28" t="s">
        <v>203</v>
      </c>
      <c r="I42" s="32" t="s">
        <v>204</v>
      </c>
      <c r="J42" s="28">
        <v>450</v>
      </c>
      <c r="K42" s="28" t="s">
        <v>27</v>
      </c>
      <c r="L42" s="28" t="s">
        <v>205</v>
      </c>
      <c r="M42" s="28" t="s">
        <v>206</v>
      </c>
      <c r="N42" s="28" t="s">
        <v>29</v>
      </c>
      <c r="O42" s="28" t="s">
        <v>207</v>
      </c>
    </row>
    <row r="43" customFormat="1" ht="73" customHeight="1" spans="1:15">
      <c r="A43" s="28" t="s">
        <v>18</v>
      </c>
      <c r="B43" s="28" t="s">
        <v>19</v>
      </c>
      <c r="C43" s="28" t="s">
        <v>208</v>
      </c>
      <c r="D43" s="28" t="s">
        <v>201</v>
      </c>
      <c r="E43" s="28" t="s">
        <v>22</v>
      </c>
      <c r="F43" s="28" t="s">
        <v>23</v>
      </c>
      <c r="G43" s="28" t="s">
        <v>24</v>
      </c>
      <c r="H43" s="28" t="s">
        <v>209</v>
      </c>
      <c r="I43" s="32" t="s">
        <v>210</v>
      </c>
      <c r="J43" s="28">
        <v>323</v>
      </c>
      <c r="K43" s="28" t="s">
        <v>27</v>
      </c>
      <c r="L43" s="28" t="s">
        <v>211</v>
      </c>
      <c r="M43" s="28" t="s">
        <v>212</v>
      </c>
      <c r="N43" s="28" t="s">
        <v>29</v>
      </c>
      <c r="O43" s="28" t="s">
        <v>213</v>
      </c>
    </row>
    <row r="44" customFormat="1" ht="73" customHeight="1" spans="1:15">
      <c r="A44" s="28" t="s">
        <v>18</v>
      </c>
      <c r="B44" s="28" t="s">
        <v>19</v>
      </c>
      <c r="C44" s="28" t="s">
        <v>214</v>
      </c>
      <c r="D44" s="28" t="s">
        <v>201</v>
      </c>
      <c r="E44" s="28" t="s">
        <v>22</v>
      </c>
      <c r="F44" s="28" t="s">
        <v>23</v>
      </c>
      <c r="G44" s="28" t="s">
        <v>24</v>
      </c>
      <c r="H44" s="28" t="s">
        <v>209</v>
      </c>
      <c r="I44" s="32" t="s">
        <v>215</v>
      </c>
      <c r="J44" s="28">
        <v>54</v>
      </c>
      <c r="K44" s="28" t="s">
        <v>27</v>
      </c>
      <c r="L44" s="28" t="s">
        <v>211</v>
      </c>
      <c r="M44" s="28" t="s">
        <v>216</v>
      </c>
      <c r="N44" s="28" t="s">
        <v>29</v>
      </c>
      <c r="O44" s="28" t="s">
        <v>213</v>
      </c>
    </row>
    <row r="45" customFormat="1" ht="73" customHeight="1" spans="1:15">
      <c r="A45" s="28" t="s">
        <v>18</v>
      </c>
      <c r="B45" s="28" t="s">
        <v>19</v>
      </c>
      <c r="C45" s="28" t="s">
        <v>217</v>
      </c>
      <c r="D45" s="28" t="s">
        <v>218</v>
      </c>
      <c r="E45" s="28" t="s">
        <v>22</v>
      </c>
      <c r="F45" s="28" t="s">
        <v>23</v>
      </c>
      <c r="G45" s="28" t="s">
        <v>24</v>
      </c>
      <c r="H45" s="28" t="s">
        <v>219</v>
      </c>
      <c r="I45" s="32" t="s">
        <v>220</v>
      </c>
      <c r="J45" s="28">
        <v>255</v>
      </c>
      <c r="K45" s="28" t="s">
        <v>27</v>
      </c>
      <c r="L45" s="28" t="s">
        <v>23</v>
      </c>
      <c r="M45" s="28" t="s">
        <v>221</v>
      </c>
      <c r="N45" s="28" t="s">
        <v>29</v>
      </c>
      <c r="O45" s="28" t="s">
        <v>222</v>
      </c>
    </row>
    <row r="46" customFormat="1" ht="73" customHeight="1" spans="1:15">
      <c r="A46" s="28" t="s">
        <v>18</v>
      </c>
      <c r="B46" s="28" t="s">
        <v>19</v>
      </c>
      <c r="C46" s="28" t="s">
        <v>223</v>
      </c>
      <c r="D46" s="28" t="s">
        <v>224</v>
      </c>
      <c r="E46" s="28" t="s">
        <v>22</v>
      </c>
      <c r="F46" s="28" t="s">
        <v>23</v>
      </c>
      <c r="G46" s="28" t="s">
        <v>24</v>
      </c>
      <c r="H46" s="28" t="s">
        <v>195</v>
      </c>
      <c r="I46" s="32" t="s">
        <v>225</v>
      </c>
      <c r="J46" s="28">
        <v>350</v>
      </c>
      <c r="K46" s="28" t="s">
        <v>27</v>
      </c>
      <c r="L46" s="28" t="s">
        <v>23</v>
      </c>
      <c r="M46" s="28" t="s">
        <v>226</v>
      </c>
      <c r="N46" s="28" t="s">
        <v>29</v>
      </c>
      <c r="O46" s="28" t="s">
        <v>227</v>
      </c>
    </row>
    <row r="47" customFormat="1" ht="73" customHeight="1" spans="1:15">
      <c r="A47" s="28" t="s">
        <v>18</v>
      </c>
      <c r="B47" s="28" t="s">
        <v>19</v>
      </c>
      <c r="C47" s="28" t="s">
        <v>228</v>
      </c>
      <c r="D47" s="28" t="s">
        <v>224</v>
      </c>
      <c r="E47" s="28" t="s">
        <v>22</v>
      </c>
      <c r="F47" s="28" t="s">
        <v>23</v>
      </c>
      <c r="G47" s="28" t="s">
        <v>24</v>
      </c>
      <c r="H47" s="28" t="s">
        <v>229</v>
      </c>
      <c r="I47" s="32" t="s">
        <v>230</v>
      </c>
      <c r="J47" s="28">
        <v>280</v>
      </c>
      <c r="K47" s="28" t="s">
        <v>27</v>
      </c>
      <c r="L47" s="28" t="s">
        <v>23</v>
      </c>
      <c r="M47" s="28" t="s">
        <v>231</v>
      </c>
      <c r="N47" s="28" t="s">
        <v>29</v>
      </c>
      <c r="O47" s="28" t="s">
        <v>232</v>
      </c>
    </row>
    <row r="48" customFormat="1" ht="73" customHeight="1" spans="1:15">
      <c r="A48" s="28" t="s">
        <v>18</v>
      </c>
      <c r="B48" s="28" t="s">
        <v>19</v>
      </c>
      <c r="C48" s="28" t="s">
        <v>233</v>
      </c>
      <c r="D48" s="28" t="s">
        <v>224</v>
      </c>
      <c r="E48" s="28" t="s">
        <v>22</v>
      </c>
      <c r="F48" s="28" t="s">
        <v>23</v>
      </c>
      <c r="G48" s="28" t="s">
        <v>24</v>
      </c>
      <c r="H48" s="28" t="s">
        <v>234</v>
      </c>
      <c r="I48" s="32" t="s">
        <v>235</v>
      </c>
      <c r="J48" s="28">
        <v>120</v>
      </c>
      <c r="K48" s="28" t="s">
        <v>27</v>
      </c>
      <c r="L48" s="28" t="s">
        <v>23</v>
      </c>
      <c r="M48" s="28" t="s">
        <v>236</v>
      </c>
      <c r="N48" s="28" t="s">
        <v>29</v>
      </c>
      <c r="O48" s="28" t="s">
        <v>237</v>
      </c>
    </row>
    <row r="49" s="16" customFormat="1" ht="68" customHeight="1" spans="1:15">
      <c r="A49" s="28" t="s">
        <v>238</v>
      </c>
      <c r="B49" s="28" t="s">
        <v>19</v>
      </c>
      <c r="C49" s="28" t="s">
        <v>239</v>
      </c>
      <c r="D49" s="28" t="s">
        <v>240</v>
      </c>
      <c r="E49" s="28" t="s">
        <v>241</v>
      </c>
      <c r="F49" s="28" t="s">
        <v>242</v>
      </c>
      <c r="G49" s="28" t="s">
        <v>24</v>
      </c>
      <c r="H49" s="28" t="s">
        <v>243</v>
      </c>
      <c r="I49" s="32" t="s">
        <v>244</v>
      </c>
      <c r="J49" s="28">
        <v>1020</v>
      </c>
      <c r="K49" s="28" t="s">
        <v>27</v>
      </c>
      <c r="L49" s="28" t="s">
        <v>23</v>
      </c>
      <c r="M49" s="28" t="s">
        <v>245</v>
      </c>
      <c r="N49" s="28" t="s">
        <v>29</v>
      </c>
      <c r="O49" s="28" t="s">
        <v>246</v>
      </c>
    </row>
    <row r="50" s="16" customFormat="1" ht="68" customHeight="1" spans="1:15">
      <c r="A50" s="28" t="s">
        <v>238</v>
      </c>
      <c r="B50" s="28" t="s">
        <v>19</v>
      </c>
      <c r="C50" s="28" t="s">
        <v>239</v>
      </c>
      <c r="D50" s="28" t="s">
        <v>240</v>
      </c>
      <c r="E50" s="28" t="s">
        <v>241</v>
      </c>
      <c r="F50" s="28" t="s">
        <v>247</v>
      </c>
      <c r="G50" s="28" t="s">
        <v>24</v>
      </c>
      <c r="H50" s="28" t="s">
        <v>243</v>
      </c>
      <c r="I50" s="32" t="s">
        <v>248</v>
      </c>
      <c r="J50" s="28">
        <v>1350</v>
      </c>
      <c r="K50" s="28" t="s">
        <v>27</v>
      </c>
      <c r="L50" s="28" t="s">
        <v>23</v>
      </c>
      <c r="M50" s="28" t="s">
        <v>245</v>
      </c>
      <c r="N50" s="28" t="s">
        <v>29</v>
      </c>
      <c r="O50" s="28" t="s">
        <v>246</v>
      </c>
    </row>
    <row r="51" s="16" customFormat="1" ht="90" customHeight="1" spans="1:15">
      <c r="A51" s="28" t="s">
        <v>238</v>
      </c>
      <c r="B51" s="28" t="s">
        <v>19</v>
      </c>
      <c r="C51" s="28" t="s">
        <v>249</v>
      </c>
      <c r="D51" s="28" t="s">
        <v>240</v>
      </c>
      <c r="E51" s="28" t="s">
        <v>250</v>
      </c>
      <c r="F51" s="28" t="s">
        <v>23</v>
      </c>
      <c r="G51" s="28" t="s">
        <v>24</v>
      </c>
      <c r="H51" s="28" t="s">
        <v>251</v>
      </c>
      <c r="I51" s="32" t="s">
        <v>252</v>
      </c>
      <c r="J51" s="28">
        <v>1105</v>
      </c>
      <c r="K51" s="28" t="s">
        <v>27</v>
      </c>
      <c r="L51" s="28" t="s">
        <v>23</v>
      </c>
      <c r="M51" s="28" t="s">
        <v>253</v>
      </c>
      <c r="N51" s="28" t="s">
        <v>29</v>
      </c>
      <c r="O51" s="28" t="s">
        <v>254</v>
      </c>
    </row>
    <row r="52" s="16" customFormat="1" ht="73" customHeight="1" spans="1:15">
      <c r="A52" s="28" t="s">
        <v>238</v>
      </c>
      <c r="B52" s="28" t="s">
        <v>19</v>
      </c>
      <c r="C52" s="28" t="s">
        <v>255</v>
      </c>
      <c r="D52" s="28" t="s">
        <v>240</v>
      </c>
      <c r="E52" s="28" t="s">
        <v>250</v>
      </c>
      <c r="F52" s="28" t="s">
        <v>256</v>
      </c>
      <c r="G52" s="28" t="s">
        <v>24</v>
      </c>
      <c r="H52" s="28" t="s">
        <v>251</v>
      </c>
      <c r="I52" s="32" t="s">
        <v>257</v>
      </c>
      <c r="J52" s="28">
        <v>349</v>
      </c>
      <c r="K52" s="28" t="s">
        <v>27</v>
      </c>
      <c r="L52" s="28" t="s">
        <v>256</v>
      </c>
      <c r="M52" s="28" t="s">
        <v>253</v>
      </c>
      <c r="N52" s="28" t="s">
        <v>29</v>
      </c>
      <c r="O52" s="28" t="s">
        <v>254</v>
      </c>
    </row>
    <row r="53" s="16" customFormat="1" ht="46" customHeight="1" spans="1:15">
      <c r="A53" s="28" t="s">
        <v>238</v>
      </c>
      <c r="B53" s="28" t="s">
        <v>19</v>
      </c>
      <c r="C53" s="28" t="s">
        <v>258</v>
      </c>
      <c r="D53" s="28" t="s">
        <v>240</v>
      </c>
      <c r="E53" s="28" t="s">
        <v>250</v>
      </c>
      <c r="F53" s="28" t="s">
        <v>89</v>
      </c>
      <c r="G53" s="28" t="s">
        <v>24</v>
      </c>
      <c r="H53" s="28" t="s">
        <v>251</v>
      </c>
      <c r="I53" s="32" t="s">
        <v>259</v>
      </c>
      <c r="J53" s="28">
        <v>141</v>
      </c>
      <c r="K53" s="28" t="s">
        <v>27</v>
      </c>
      <c r="L53" s="28" t="s">
        <v>89</v>
      </c>
      <c r="M53" s="28" t="s">
        <v>253</v>
      </c>
      <c r="N53" s="28" t="s">
        <v>29</v>
      </c>
      <c r="O53" s="28" t="s">
        <v>254</v>
      </c>
    </row>
    <row r="54" s="16" customFormat="1" ht="69" customHeight="1" spans="1:15">
      <c r="A54" s="28" t="s">
        <v>238</v>
      </c>
      <c r="B54" s="28" t="s">
        <v>19</v>
      </c>
      <c r="C54" s="28" t="s">
        <v>260</v>
      </c>
      <c r="D54" s="28" t="s">
        <v>240</v>
      </c>
      <c r="E54" s="28" t="s">
        <v>250</v>
      </c>
      <c r="F54" s="28" t="s">
        <v>261</v>
      </c>
      <c r="G54" s="28" t="s">
        <v>24</v>
      </c>
      <c r="H54" s="28" t="s">
        <v>251</v>
      </c>
      <c r="I54" s="32" t="s">
        <v>262</v>
      </c>
      <c r="J54" s="28">
        <v>460</v>
      </c>
      <c r="K54" s="28" t="s">
        <v>27</v>
      </c>
      <c r="L54" s="28" t="s">
        <v>261</v>
      </c>
      <c r="M54" s="28" t="s">
        <v>253</v>
      </c>
      <c r="N54" s="28" t="s">
        <v>29</v>
      </c>
      <c r="O54" s="28" t="s">
        <v>254</v>
      </c>
    </row>
    <row r="55" s="16" customFormat="1" ht="48" customHeight="1" spans="1:15">
      <c r="A55" s="28" t="s">
        <v>238</v>
      </c>
      <c r="B55" s="28" t="s">
        <v>19</v>
      </c>
      <c r="C55" s="28" t="s">
        <v>263</v>
      </c>
      <c r="D55" s="28" t="s">
        <v>240</v>
      </c>
      <c r="E55" s="28" t="s">
        <v>250</v>
      </c>
      <c r="F55" s="28" t="s">
        <v>264</v>
      </c>
      <c r="G55" s="28" t="s">
        <v>24</v>
      </c>
      <c r="H55" s="28" t="s">
        <v>251</v>
      </c>
      <c r="I55" s="32" t="s">
        <v>265</v>
      </c>
      <c r="J55" s="28">
        <v>61</v>
      </c>
      <c r="K55" s="28" t="s">
        <v>27</v>
      </c>
      <c r="L55" s="28" t="s">
        <v>264</v>
      </c>
      <c r="M55" s="28" t="s">
        <v>253</v>
      </c>
      <c r="N55" s="28" t="s">
        <v>29</v>
      </c>
      <c r="O55" s="28" t="s">
        <v>254</v>
      </c>
    </row>
    <row r="56" s="16" customFormat="1" ht="57" customHeight="1" spans="1:15">
      <c r="A56" s="28" t="s">
        <v>238</v>
      </c>
      <c r="B56" s="28" t="s">
        <v>19</v>
      </c>
      <c r="C56" s="28" t="s">
        <v>266</v>
      </c>
      <c r="D56" s="28" t="s">
        <v>240</v>
      </c>
      <c r="E56" s="28" t="s">
        <v>250</v>
      </c>
      <c r="F56" s="28" t="s">
        <v>267</v>
      </c>
      <c r="G56" s="28" t="s">
        <v>24</v>
      </c>
      <c r="H56" s="28" t="s">
        <v>251</v>
      </c>
      <c r="I56" s="32" t="s">
        <v>268</v>
      </c>
      <c r="J56" s="28">
        <v>8</v>
      </c>
      <c r="K56" s="28" t="s">
        <v>27</v>
      </c>
      <c r="L56" s="28" t="s">
        <v>267</v>
      </c>
      <c r="M56" s="28" t="s">
        <v>253</v>
      </c>
      <c r="N56" s="28" t="s">
        <v>29</v>
      </c>
      <c r="O56" s="28" t="s">
        <v>254</v>
      </c>
    </row>
    <row r="57" s="16" customFormat="1" ht="56" customHeight="1" spans="1:15">
      <c r="A57" s="28" t="s">
        <v>238</v>
      </c>
      <c r="B57" s="28" t="s">
        <v>19</v>
      </c>
      <c r="C57" s="28" t="s">
        <v>269</v>
      </c>
      <c r="D57" s="28" t="s">
        <v>240</v>
      </c>
      <c r="E57" s="28" t="s">
        <v>250</v>
      </c>
      <c r="F57" s="28" t="s">
        <v>267</v>
      </c>
      <c r="G57" s="28" t="s">
        <v>24</v>
      </c>
      <c r="H57" s="28" t="s">
        <v>251</v>
      </c>
      <c r="I57" s="32" t="s">
        <v>270</v>
      </c>
      <c r="J57" s="28">
        <v>86</v>
      </c>
      <c r="K57" s="28" t="s">
        <v>27</v>
      </c>
      <c r="L57" s="28" t="s">
        <v>267</v>
      </c>
      <c r="M57" s="28" t="s">
        <v>253</v>
      </c>
      <c r="N57" s="28" t="s">
        <v>29</v>
      </c>
      <c r="O57" s="28" t="s">
        <v>254</v>
      </c>
    </row>
    <row r="58" ht="43" customHeight="1" spans="1:15">
      <c r="A58" s="28" t="s">
        <v>18</v>
      </c>
      <c r="B58" s="28" t="s">
        <v>19</v>
      </c>
      <c r="C58" s="28" t="s">
        <v>271</v>
      </c>
      <c r="D58" s="28" t="s">
        <v>272</v>
      </c>
      <c r="E58" s="28" t="s">
        <v>22</v>
      </c>
      <c r="F58" s="28" t="s">
        <v>273</v>
      </c>
      <c r="G58" s="28" t="s">
        <v>24</v>
      </c>
      <c r="H58" s="28" t="s">
        <v>274</v>
      </c>
      <c r="I58" s="32" t="s">
        <v>275</v>
      </c>
      <c r="J58" s="28">
        <v>1200</v>
      </c>
      <c r="K58" s="28" t="s">
        <v>27</v>
      </c>
      <c r="L58" s="28" t="s">
        <v>273</v>
      </c>
      <c r="M58" s="28" t="s">
        <v>276</v>
      </c>
      <c r="N58" s="28" t="s">
        <v>29</v>
      </c>
      <c r="O58" s="28" t="s">
        <v>277</v>
      </c>
    </row>
    <row r="59" ht="43" customHeight="1" spans="1:15">
      <c r="A59" s="28" t="s">
        <v>18</v>
      </c>
      <c r="B59" s="28" t="s">
        <v>19</v>
      </c>
      <c r="C59" s="28" t="s">
        <v>278</v>
      </c>
      <c r="D59" s="28" t="s">
        <v>272</v>
      </c>
      <c r="E59" s="28" t="s">
        <v>22</v>
      </c>
      <c r="F59" s="28" t="s">
        <v>111</v>
      </c>
      <c r="G59" s="28" t="s">
        <v>24</v>
      </c>
      <c r="H59" s="28" t="s">
        <v>274</v>
      </c>
      <c r="I59" s="32" t="s">
        <v>279</v>
      </c>
      <c r="J59" s="28">
        <v>800</v>
      </c>
      <c r="K59" s="28" t="s">
        <v>27</v>
      </c>
      <c r="L59" s="28" t="s">
        <v>111</v>
      </c>
      <c r="M59" s="28" t="s">
        <v>276</v>
      </c>
      <c r="N59" s="28" t="s">
        <v>29</v>
      </c>
      <c r="O59" s="28" t="s">
        <v>277</v>
      </c>
    </row>
    <row r="60" ht="43" customHeight="1" spans="1:15">
      <c r="A60" s="28" t="s">
        <v>18</v>
      </c>
      <c r="B60" s="28" t="s">
        <v>19</v>
      </c>
      <c r="C60" s="28" t="s">
        <v>280</v>
      </c>
      <c r="D60" s="28" t="s">
        <v>272</v>
      </c>
      <c r="E60" s="28" t="s">
        <v>22</v>
      </c>
      <c r="F60" s="28" t="s">
        <v>63</v>
      </c>
      <c r="G60" s="28" t="s">
        <v>24</v>
      </c>
      <c r="H60" s="28" t="s">
        <v>274</v>
      </c>
      <c r="I60" s="32" t="s">
        <v>281</v>
      </c>
      <c r="J60" s="28">
        <v>1200</v>
      </c>
      <c r="K60" s="28" t="s">
        <v>27</v>
      </c>
      <c r="L60" s="28" t="s">
        <v>63</v>
      </c>
      <c r="M60" s="28" t="s">
        <v>276</v>
      </c>
      <c r="N60" s="28" t="s">
        <v>29</v>
      </c>
      <c r="O60" s="28" t="s">
        <v>277</v>
      </c>
    </row>
    <row r="61" ht="43" customHeight="1" spans="1:15">
      <c r="A61" s="28" t="s">
        <v>18</v>
      </c>
      <c r="B61" s="29" t="s">
        <v>19</v>
      </c>
      <c r="C61" s="28" t="s">
        <v>282</v>
      </c>
      <c r="D61" s="28" t="s">
        <v>272</v>
      </c>
      <c r="E61" s="28" t="s">
        <v>22</v>
      </c>
      <c r="F61" s="28" t="s">
        <v>63</v>
      </c>
      <c r="G61" s="28" t="s">
        <v>24</v>
      </c>
      <c r="H61" s="29" t="s">
        <v>274</v>
      </c>
      <c r="I61" s="32" t="s">
        <v>281</v>
      </c>
      <c r="J61" s="28">
        <v>1400</v>
      </c>
      <c r="K61" s="28" t="s">
        <v>27</v>
      </c>
      <c r="L61" s="28" t="s">
        <v>63</v>
      </c>
      <c r="M61" s="28" t="s">
        <v>276</v>
      </c>
      <c r="N61" s="28" t="s">
        <v>29</v>
      </c>
      <c r="O61" s="28" t="s">
        <v>277</v>
      </c>
    </row>
    <row r="62" ht="43" customHeight="1" spans="1:15">
      <c r="A62" s="28" t="s">
        <v>18</v>
      </c>
      <c r="B62" s="28" t="s">
        <v>19</v>
      </c>
      <c r="C62" s="28" t="s">
        <v>283</v>
      </c>
      <c r="D62" s="28" t="s">
        <v>272</v>
      </c>
      <c r="E62" s="28" t="s">
        <v>22</v>
      </c>
      <c r="F62" s="28" t="s">
        <v>63</v>
      </c>
      <c r="G62" s="28" t="s">
        <v>24</v>
      </c>
      <c r="H62" s="28" t="s">
        <v>274</v>
      </c>
      <c r="I62" s="32" t="s">
        <v>284</v>
      </c>
      <c r="J62" s="28">
        <v>1500</v>
      </c>
      <c r="K62" s="28" t="s">
        <v>27</v>
      </c>
      <c r="L62" s="28" t="s">
        <v>63</v>
      </c>
      <c r="M62" s="28" t="s">
        <v>276</v>
      </c>
      <c r="N62" s="28" t="s">
        <v>29</v>
      </c>
      <c r="O62" s="28" t="s">
        <v>277</v>
      </c>
    </row>
    <row r="63" ht="43" customHeight="1" spans="1:15">
      <c r="A63" s="28" t="s">
        <v>18</v>
      </c>
      <c r="B63" s="29" t="s">
        <v>19</v>
      </c>
      <c r="C63" s="28" t="s">
        <v>285</v>
      </c>
      <c r="D63" s="28" t="s">
        <v>272</v>
      </c>
      <c r="E63" s="28" t="s">
        <v>22</v>
      </c>
      <c r="F63" s="28" t="s">
        <v>63</v>
      </c>
      <c r="G63" s="28" t="s">
        <v>24</v>
      </c>
      <c r="H63" s="29" t="s">
        <v>274</v>
      </c>
      <c r="I63" s="32" t="s">
        <v>286</v>
      </c>
      <c r="J63" s="28">
        <v>1000</v>
      </c>
      <c r="K63" s="28" t="s">
        <v>27</v>
      </c>
      <c r="L63" s="28" t="s">
        <v>63</v>
      </c>
      <c r="M63" s="28" t="s">
        <v>276</v>
      </c>
      <c r="N63" s="28" t="s">
        <v>29</v>
      </c>
      <c r="O63" s="28" t="s">
        <v>277</v>
      </c>
    </row>
    <row r="64" ht="43" customHeight="1" spans="1:15">
      <c r="A64" s="28" t="s">
        <v>18</v>
      </c>
      <c r="B64" s="29" t="s">
        <v>19</v>
      </c>
      <c r="C64" s="28" t="s">
        <v>287</v>
      </c>
      <c r="D64" s="28" t="s">
        <v>272</v>
      </c>
      <c r="E64" s="28" t="s">
        <v>22</v>
      </c>
      <c r="F64" s="28" t="s">
        <v>175</v>
      </c>
      <c r="G64" s="28" t="s">
        <v>24</v>
      </c>
      <c r="H64" s="29" t="s">
        <v>274</v>
      </c>
      <c r="I64" s="32" t="s">
        <v>288</v>
      </c>
      <c r="J64" s="28">
        <v>1100</v>
      </c>
      <c r="K64" s="28" t="s">
        <v>27</v>
      </c>
      <c r="L64" s="28" t="s">
        <v>175</v>
      </c>
      <c r="M64" s="28" t="s">
        <v>276</v>
      </c>
      <c r="N64" s="28" t="s">
        <v>29</v>
      </c>
      <c r="O64" s="28" t="s">
        <v>277</v>
      </c>
    </row>
    <row r="65" ht="43" customHeight="1" spans="1:15">
      <c r="A65" s="28" t="s">
        <v>18</v>
      </c>
      <c r="B65" s="28" t="s">
        <v>19</v>
      </c>
      <c r="C65" s="28" t="s">
        <v>289</v>
      </c>
      <c r="D65" s="28" t="s">
        <v>272</v>
      </c>
      <c r="E65" s="28" t="s">
        <v>22</v>
      </c>
      <c r="F65" s="28" t="s">
        <v>89</v>
      </c>
      <c r="G65" s="28" t="s">
        <v>24</v>
      </c>
      <c r="H65" s="28" t="s">
        <v>274</v>
      </c>
      <c r="I65" s="32" t="s">
        <v>290</v>
      </c>
      <c r="J65" s="28">
        <v>1000</v>
      </c>
      <c r="K65" s="28" t="s">
        <v>27</v>
      </c>
      <c r="L65" s="28" t="s">
        <v>89</v>
      </c>
      <c r="M65" s="28" t="s">
        <v>276</v>
      </c>
      <c r="N65" s="28" t="s">
        <v>29</v>
      </c>
      <c r="O65" s="28" t="s">
        <v>277</v>
      </c>
    </row>
    <row r="66" ht="43" customHeight="1" spans="1:15">
      <c r="A66" s="28" t="s">
        <v>18</v>
      </c>
      <c r="B66" s="28" t="s">
        <v>19</v>
      </c>
      <c r="C66" s="28" t="s">
        <v>291</v>
      </c>
      <c r="D66" s="28" t="s">
        <v>272</v>
      </c>
      <c r="E66" s="28" t="s">
        <v>22</v>
      </c>
      <c r="F66" s="28" t="s">
        <v>89</v>
      </c>
      <c r="G66" s="28" t="s">
        <v>24</v>
      </c>
      <c r="H66" s="28" t="s">
        <v>274</v>
      </c>
      <c r="I66" s="32" t="s">
        <v>292</v>
      </c>
      <c r="J66" s="28">
        <v>700</v>
      </c>
      <c r="K66" s="28" t="s">
        <v>27</v>
      </c>
      <c r="L66" s="28" t="s">
        <v>89</v>
      </c>
      <c r="M66" s="28" t="s">
        <v>276</v>
      </c>
      <c r="N66" s="28" t="s">
        <v>29</v>
      </c>
      <c r="O66" s="28" t="s">
        <v>277</v>
      </c>
    </row>
    <row r="67" ht="43" customHeight="1" spans="1:15">
      <c r="A67" s="28" t="s">
        <v>18</v>
      </c>
      <c r="B67" s="29" t="s">
        <v>19</v>
      </c>
      <c r="C67" s="28" t="s">
        <v>293</v>
      </c>
      <c r="D67" s="28" t="s">
        <v>272</v>
      </c>
      <c r="E67" s="28" t="s">
        <v>22</v>
      </c>
      <c r="F67" s="28" t="s">
        <v>273</v>
      </c>
      <c r="G67" s="28" t="s">
        <v>24</v>
      </c>
      <c r="H67" s="29" t="s">
        <v>274</v>
      </c>
      <c r="I67" s="32" t="s">
        <v>290</v>
      </c>
      <c r="J67" s="28">
        <v>1200</v>
      </c>
      <c r="K67" s="28" t="s">
        <v>27</v>
      </c>
      <c r="L67" s="28" t="s">
        <v>273</v>
      </c>
      <c r="M67" s="28" t="s">
        <v>276</v>
      </c>
      <c r="N67" s="28" t="s">
        <v>29</v>
      </c>
      <c r="O67" s="28" t="s">
        <v>277</v>
      </c>
    </row>
    <row r="68" ht="43" customHeight="1" spans="1:15">
      <c r="A68" s="28" t="s">
        <v>18</v>
      </c>
      <c r="B68" s="29" t="s">
        <v>19</v>
      </c>
      <c r="C68" s="28" t="s">
        <v>294</v>
      </c>
      <c r="D68" s="28" t="s">
        <v>272</v>
      </c>
      <c r="E68" s="28" t="s">
        <v>22</v>
      </c>
      <c r="F68" s="28" t="s">
        <v>42</v>
      </c>
      <c r="G68" s="28" t="s">
        <v>24</v>
      </c>
      <c r="H68" s="29" t="s">
        <v>274</v>
      </c>
      <c r="I68" s="32" t="s">
        <v>295</v>
      </c>
      <c r="J68" s="28">
        <v>200</v>
      </c>
      <c r="K68" s="28" t="s">
        <v>27</v>
      </c>
      <c r="L68" s="28" t="s">
        <v>42</v>
      </c>
      <c r="M68" s="28" t="s">
        <v>276</v>
      </c>
      <c r="N68" s="28" t="s">
        <v>29</v>
      </c>
      <c r="O68" s="28" t="s">
        <v>277</v>
      </c>
    </row>
    <row r="69" ht="43" customHeight="1" spans="1:15">
      <c r="A69" s="28" t="s">
        <v>18</v>
      </c>
      <c r="B69" s="28" t="s">
        <v>19</v>
      </c>
      <c r="C69" s="35" t="s">
        <v>296</v>
      </c>
      <c r="D69" s="28" t="s">
        <v>272</v>
      </c>
      <c r="E69" s="28" t="s">
        <v>22</v>
      </c>
      <c r="F69" s="28" t="s">
        <v>42</v>
      </c>
      <c r="G69" s="28" t="s">
        <v>24</v>
      </c>
      <c r="H69" s="28" t="s">
        <v>274</v>
      </c>
      <c r="I69" s="32" t="s">
        <v>281</v>
      </c>
      <c r="J69" s="28">
        <v>1100</v>
      </c>
      <c r="K69" s="28" t="s">
        <v>27</v>
      </c>
      <c r="L69" s="28" t="s">
        <v>42</v>
      </c>
      <c r="M69" s="28" t="s">
        <v>276</v>
      </c>
      <c r="N69" s="28" t="s">
        <v>29</v>
      </c>
      <c r="O69" s="28" t="s">
        <v>277</v>
      </c>
    </row>
    <row r="70" ht="43" customHeight="1" spans="1:15">
      <c r="A70" s="28" t="s">
        <v>18</v>
      </c>
      <c r="B70" s="28" t="s">
        <v>19</v>
      </c>
      <c r="C70" s="35" t="s">
        <v>297</v>
      </c>
      <c r="D70" s="28" t="s">
        <v>272</v>
      </c>
      <c r="E70" s="28" t="s">
        <v>22</v>
      </c>
      <c r="F70" s="28" t="s">
        <v>89</v>
      </c>
      <c r="G70" s="28" t="s">
        <v>24</v>
      </c>
      <c r="H70" s="28" t="s">
        <v>274</v>
      </c>
      <c r="I70" s="32" t="s">
        <v>298</v>
      </c>
      <c r="J70" s="28">
        <v>1500</v>
      </c>
      <c r="K70" s="28" t="s">
        <v>27</v>
      </c>
      <c r="L70" s="28" t="s">
        <v>89</v>
      </c>
      <c r="M70" s="28" t="s">
        <v>276</v>
      </c>
      <c r="N70" s="28" t="s">
        <v>29</v>
      </c>
      <c r="O70" s="28" t="s">
        <v>277</v>
      </c>
    </row>
    <row r="71" ht="43" customHeight="1" spans="1:15">
      <c r="A71" s="28" t="s">
        <v>18</v>
      </c>
      <c r="B71" s="28" t="s">
        <v>19</v>
      </c>
      <c r="C71" s="35" t="s">
        <v>299</v>
      </c>
      <c r="D71" s="28" t="s">
        <v>272</v>
      </c>
      <c r="E71" s="28" t="s">
        <v>22</v>
      </c>
      <c r="F71" s="28" t="s">
        <v>111</v>
      </c>
      <c r="G71" s="28" t="s">
        <v>24</v>
      </c>
      <c r="H71" s="28" t="s">
        <v>274</v>
      </c>
      <c r="I71" s="32" t="s">
        <v>300</v>
      </c>
      <c r="J71" s="28">
        <v>1500</v>
      </c>
      <c r="K71" s="28" t="s">
        <v>27</v>
      </c>
      <c r="L71" s="28" t="s">
        <v>111</v>
      </c>
      <c r="M71" s="28" t="s">
        <v>276</v>
      </c>
      <c r="N71" s="28" t="s">
        <v>29</v>
      </c>
      <c r="O71" s="28" t="s">
        <v>277</v>
      </c>
    </row>
    <row r="72" ht="43" customHeight="1" spans="1:15">
      <c r="A72" s="28" t="s">
        <v>18</v>
      </c>
      <c r="B72" s="28" t="s">
        <v>19</v>
      </c>
      <c r="C72" s="35" t="s">
        <v>301</v>
      </c>
      <c r="D72" s="28" t="s">
        <v>272</v>
      </c>
      <c r="E72" s="28" t="s">
        <v>22</v>
      </c>
      <c r="F72" s="28" t="s">
        <v>175</v>
      </c>
      <c r="G72" s="28" t="s">
        <v>24</v>
      </c>
      <c r="H72" s="28" t="s">
        <v>274</v>
      </c>
      <c r="I72" s="32" t="s">
        <v>302</v>
      </c>
      <c r="J72" s="28">
        <v>1500</v>
      </c>
      <c r="K72" s="28" t="s">
        <v>27</v>
      </c>
      <c r="L72" s="28" t="s">
        <v>175</v>
      </c>
      <c r="M72" s="28" t="s">
        <v>276</v>
      </c>
      <c r="N72" s="28" t="s">
        <v>29</v>
      </c>
      <c r="O72" s="28" t="s">
        <v>277</v>
      </c>
    </row>
    <row r="73" ht="43" customHeight="1" spans="1:15">
      <c r="A73" s="28" t="s">
        <v>18</v>
      </c>
      <c r="B73" s="28" t="s">
        <v>19</v>
      </c>
      <c r="C73" s="36" t="s">
        <v>303</v>
      </c>
      <c r="D73" s="28" t="s">
        <v>272</v>
      </c>
      <c r="E73" s="28" t="s">
        <v>22</v>
      </c>
      <c r="F73" s="28" t="s">
        <v>175</v>
      </c>
      <c r="G73" s="28" t="s">
        <v>24</v>
      </c>
      <c r="H73" s="28" t="s">
        <v>274</v>
      </c>
      <c r="I73" s="32" t="s">
        <v>304</v>
      </c>
      <c r="J73" s="28">
        <v>1200</v>
      </c>
      <c r="K73" s="28" t="s">
        <v>27</v>
      </c>
      <c r="L73" s="28" t="s">
        <v>175</v>
      </c>
      <c r="M73" s="28" t="s">
        <v>276</v>
      </c>
      <c r="N73" s="28" t="s">
        <v>29</v>
      </c>
      <c r="O73" s="28" t="s">
        <v>277</v>
      </c>
    </row>
    <row r="74" ht="43" customHeight="1" spans="1:15">
      <c r="A74" s="28" t="s">
        <v>18</v>
      </c>
      <c r="B74" s="28" t="s">
        <v>19</v>
      </c>
      <c r="C74" s="36" t="s">
        <v>305</v>
      </c>
      <c r="D74" s="28" t="s">
        <v>272</v>
      </c>
      <c r="E74" s="28" t="s">
        <v>22</v>
      </c>
      <c r="F74" s="28" t="s">
        <v>273</v>
      </c>
      <c r="G74" s="28" t="s">
        <v>24</v>
      </c>
      <c r="H74" s="28" t="s">
        <v>274</v>
      </c>
      <c r="I74" s="32" t="s">
        <v>306</v>
      </c>
      <c r="J74" s="28">
        <v>1300</v>
      </c>
      <c r="K74" s="28" t="s">
        <v>27</v>
      </c>
      <c r="L74" s="28" t="s">
        <v>273</v>
      </c>
      <c r="M74" s="28" t="s">
        <v>276</v>
      </c>
      <c r="N74" s="28" t="s">
        <v>29</v>
      </c>
      <c r="O74" s="28" t="s">
        <v>277</v>
      </c>
    </row>
    <row r="75" ht="43" customHeight="1" spans="1:15">
      <c r="A75" s="28" t="s">
        <v>18</v>
      </c>
      <c r="B75" s="28" t="s">
        <v>19</v>
      </c>
      <c r="C75" s="36" t="s">
        <v>307</v>
      </c>
      <c r="D75" s="28" t="s">
        <v>272</v>
      </c>
      <c r="E75" s="28" t="s">
        <v>22</v>
      </c>
      <c r="F75" s="28" t="s">
        <v>175</v>
      </c>
      <c r="G75" s="28" t="s">
        <v>24</v>
      </c>
      <c r="H75" s="28" t="s">
        <v>274</v>
      </c>
      <c r="I75" s="32" t="s">
        <v>308</v>
      </c>
      <c r="J75" s="28">
        <v>600</v>
      </c>
      <c r="K75" s="28" t="s">
        <v>27</v>
      </c>
      <c r="L75" s="28" t="s">
        <v>175</v>
      </c>
      <c r="M75" s="28" t="s">
        <v>276</v>
      </c>
      <c r="N75" s="28" t="s">
        <v>29</v>
      </c>
      <c r="O75" s="28" t="s">
        <v>277</v>
      </c>
    </row>
    <row r="76" ht="43" customHeight="1" spans="1:15">
      <c r="A76" s="28" t="s">
        <v>18</v>
      </c>
      <c r="B76" s="28" t="s">
        <v>19</v>
      </c>
      <c r="C76" s="36" t="s">
        <v>309</v>
      </c>
      <c r="D76" s="28" t="s">
        <v>272</v>
      </c>
      <c r="E76" s="28" t="s">
        <v>22</v>
      </c>
      <c r="F76" s="28" t="s">
        <v>42</v>
      </c>
      <c r="G76" s="28" t="s">
        <v>24</v>
      </c>
      <c r="H76" s="28" t="s">
        <v>274</v>
      </c>
      <c r="I76" s="32" t="s">
        <v>304</v>
      </c>
      <c r="J76" s="28">
        <v>1200</v>
      </c>
      <c r="K76" s="28" t="s">
        <v>27</v>
      </c>
      <c r="L76" s="28" t="s">
        <v>42</v>
      </c>
      <c r="M76" s="28" t="s">
        <v>276</v>
      </c>
      <c r="N76" s="28" t="s">
        <v>29</v>
      </c>
      <c r="O76" s="28" t="s">
        <v>277</v>
      </c>
    </row>
    <row r="77" ht="43" customHeight="1" spans="1:15">
      <c r="A77" s="28" t="s">
        <v>18</v>
      </c>
      <c r="B77" s="28" t="s">
        <v>19</v>
      </c>
      <c r="C77" s="35" t="s">
        <v>310</v>
      </c>
      <c r="D77" s="28" t="s">
        <v>272</v>
      </c>
      <c r="E77" s="28" t="s">
        <v>22</v>
      </c>
      <c r="F77" s="28" t="s">
        <v>89</v>
      </c>
      <c r="G77" s="28" t="s">
        <v>24</v>
      </c>
      <c r="H77" s="28" t="s">
        <v>274</v>
      </c>
      <c r="I77" s="32" t="s">
        <v>311</v>
      </c>
      <c r="J77" s="28">
        <v>900</v>
      </c>
      <c r="K77" s="28" t="s">
        <v>27</v>
      </c>
      <c r="L77" s="28" t="s">
        <v>89</v>
      </c>
      <c r="M77" s="28" t="s">
        <v>276</v>
      </c>
      <c r="N77" s="28" t="s">
        <v>29</v>
      </c>
      <c r="O77" s="28" t="s">
        <v>277</v>
      </c>
    </row>
    <row r="78" ht="43" customHeight="1" spans="1:15">
      <c r="A78" s="28" t="s">
        <v>18</v>
      </c>
      <c r="B78" s="28" t="s">
        <v>19</v>
      </c>
      <c r="C78" s="35" t="s">
        <v>312</v>
      </c>
      <c r="D78" s="28" t="s">
        <v>272</v>
      </c>
      <c r="E78" s="28" t="s">
        <v>22</v>
      </c>
      <c r="F78" s="28" t="s">
        <v>89</v>
      </c>
      <c r="G78" s="28" t="s">
        <v>24</v>
      </c>
      <c r="H78" s="28" t="s">
        <v>274</v>
      </c>
      <c r="I78" s="32" t="s">
        <v>298</v>
      </c>
      <c r="J78" s="28">
        <v>600</v>
      </c>
      <c r="K78" s="28" t="s">
        <v>27</v>
      </c>
      <c r="L78" s="28" t="s">
        <v>89</v>
      </c>
      <c r="M78" s="28" t="s">
        <v>276</v>
      </c>
      <c r="N78" s="28" t="s">
        <v>29</v>
      </c>
      <c r="O78" s="28" t="s">
        <v>277</v>
      </c>
    </row>
    <row r="79" ht="43" customHeight="1" spans="1:15">
      <c r="A79" s="28" t="s">
        <v>18</v>
      </c>
      <c r="B79" s="28" t="s">
        <v>19</v>
      </c>
      <c r="C79" s="35" t="s">
        <v>313</v>
      </c>
      <c r="D79" s="28" t="s">
        <v>272</v>
      </c>
      <c r="E79" s="28" t="s">
        <v>22</v>
      </c>
      <c r="F79" s="28" t="s">
        <v>89</v>
      </c>
      <c r="G79" s="28" t="s">
        <v>24</v>
      </c>
      <c r="H79" s="28" t="s">
        <v>274</v>
      </c>
      <c r="I79" s="32" t="s">
        <v>292</v>
      </c>
      <c r="J79" s="28">
        <v>700</v>
      </c>
      <c r="K79" s="28" t="s">
        <v>27</v>
      </c>
      <c r="L79" s="28" t="s">
        <v>89</v>
      </c>
      <c r="M79" s="28" t="s">
        <v>276</v>
      </c>
      <c r="N79" s="28" t="s">
        <v>29</v>
      </c>
      <c r="O79" s="28" t="s">
        <v>277</v>
      </c>
    </row>
    <row r="80" ht="43" customHeight="1" spans="1:15">
      <c r="A80" s="28" t="s">
        <v>18</v>
      </c>
      <c r="B80" s="28" t="s">
        <v>19</v>
      </c>
      <c r="C80" s="35" t="s">
        <v>314</v>
      </c>
      <c r="D80" s="28" t="s">
        <v>272</v>
      </c>
      <c r="E80" s="28" t="s">
        <v>22</v>
      </c>
      <c r="F80" s="28" t="s">
        <v>315</v>
      </c>
      <c r="G80" s="28" t="s">
        <v>24</v>
      </c>
      <c r="H80" s="28" t="s">
        <v>274</v>
      </c>
      <c r="I80" s="32" t="s">
        <v>316</v>
      </c>
      <c r="J80" s="28">
        <v>1000</v>
      </c>
      <c r="K80" s="28" t="s">
        <v>27</v>
      </c>
      <c r="L80" s="28" t="s">
        <v>315</v>
      </c>
      <c r="M80" s="28" t="s">
        <v>276</v>
      </c>
      <c r="N80" s="28" t="s">
        <v>29</v>
      </c>
      <c r="O80" s="28" t="s">
        <v>277</v>
      </c>
    </row>
    <row r="81" ht="43" customHeight="1" spans="1:15">
      <c r="A81" s="28" t="s">
        <v>18</v>
      </c>
      <c r="B81" s="28" t="s">
        <v>19</v>
      </c>
      <c r="C81" s="35" t="s">
        <v>317</v>
      </c>
      <c r="D81" s="28" t="s">
        <v>272</v>
      </c>
      <c r="E81" s="28" t="s">
        <v>22</v>
      </c>
      <c r="F81" s="28" t="s">
        <v>318</v>
      </c>
      <c r="G81" s="28" t="s">
        <v>24</v>
      </c>
      <c r="H81" s="28" t="s">
        <v>274</v>
      </c>
      <c r="I81" s="32" t="s">
        <v>298</v>
      </c>
      <c r="J81" s="28">
        <v>1500</v>
      </c>
      <c r="K81" s="28" t="s">
        <v>27</v>
      </c>
      <c r="L81" s="28" t="s">
        <v>318</v>
      </c>
      <c r="M81" s="28" t="s">
        <v>276</v>
      </c>
      <c r="N81" s="28" t="s">
        <v>29</v>
      </c>
      <c r="O81" s="28" t="s">
        <v>277</v>
      </c>
    </row>
    <row r="82" ht="43" customHeight="1" spans="1:15">
      <c r="A82" s="28" t="s">
        <v>18</v>
      </c>
      <c r="B82" s="28" t="s">
        <v>19</v>
      </c>
      <c r="C82" s="35" t="s">
        <v>319</v>
      </c>
      <c r="D82" s="28" t="s">
        <v>272</v>
      </c>
      <c r="E82" s="28" t="s">
        <v>22</v>
      </c>
      <c r="F82" s="28" t="s">
        <v>89</v>
      </c>
      <c r="G82" s="28" t="s">
        <v>24</v>
      </c>
      <c r="H82" s="28" t="s">
        <v>274</v>
      </c>
      <c r="I82" s="32" t="s">
        <v>308</v>
      </c>
      <c r="J82" s="28">
        <v>400</v>
      </c>
      <c r="K82" s="28" t="s">
        <v>27</v>
      </c>
      <c r="L82" s="28" t="s">
        <v>89</v>
      </c>
      <c r="M82" s="28" t="s">
        <v>276</v>
      </c>
      <c r="N82" s="28" t="s">
        <v>29</v>
      </c>
      <c r="O82" s="28" t="s">
        <v>277</v>
      </c>
    </row>
    <row r="83" ht="43" customHeight="1" spans="1:15">
      <c r="A83" s="28" t="s">
        <v>18</v>
      </c>
      <c r="B83" s="28" t="s">
        <v>19</v>
      </c>
      <c r="C83" s="35" t="s">
        <v>320</v>
      </c>
      <c r="D83" s="28" t="s">
        <v>272</v>
      </c>
      <c r="E83" s="28" t="s">
        <v>22</v>
      </c>
      <c r="F83" s="28" t="s">
        <v>78</v>
      </c>
      <c r="G83" s="28" t="s">
        <v>24</v>
      </c>
      <c r="H83" s="28" t="s">
        <v>274</v>
      </c>
      <c r="I83" s="32" t="s">
        <v>300</v>
      </c>
      <c r="J83" s="28">
        <v>1000</v>
      </c>
      <c r="K83" s="28" t="s">
        <v>27</v>
      </c>
      <c r="L83" s="28" t="s">
        <v>78</v>
      </c>
      <c r="M83" s="28" t="s">
        <v>276</v>
      </c>
      <c r="N83" s="28" t="s">
        <v>29</v>
      </c>
      <c r="O83" s="28" t="s">
        <v>277</v>
      </c>
    </row>
    <row r="84" ht="43" customHeight="1" spans="1:15">
      <c r="A84" s="28" t="s">
        <v>18</v>
      </c>
      <c r="B84" s="28" t="s">
        <v>19</v>
      </c>
      <c r="C84" s="35" t="s">
        <v>321</v>
      </c>
      <c r="D84" s="28" t="s">
        <v>272</v>
      </c>
      <c r="E84" s="28" t="s">
        <v>22</v>
      </c>
      <c r="F84" s="28" t="s">
        <v>42</v>
      </c>
      <c r="G84" s="28" t="s">
        <v>24</v>
      </c>
      <c r="H84" s="28" t="s">
        <v>274</v>
      </c>
      <c r="I84" s="32" t="s">
        <v>322</v>
      </c>
      <c r="J84" s="28">
        <v>800</v>
      </c>
      <c r="K84" s="28" t="s">
        <v>27</v>
      </c>
      <c r="L84" s="28" t="s">
        <v>42</v>
      </c>
      <c r="M84" s="28" t="s">
        <v>276</v>
      </c>
      <c r="N84" s="28" t="s">
        <v>29</v>
      </c>
      <c r="O84" s="28" t="s">
        <v>277</v>
      </c>
    </row>
    <row r="85" ht="43" customHeight="1" spans="1:15">
      <c r="A85" s="28" t="s">
        <v>18</v>
      </c>
      <c r="B85" s="28" t="s">
        <v>19</v>
      </c>
      <c r="C85" s="35" t="s">
        <v>323</v>
      </c>
      <c r="D85" s="28" t="s">
        <v>272</v>
      </c>
      <c r="E85" s="28" t="s">
        <v>22</v>
      </c>
      <c r="F85" s="28" t="s">
        <v>42</v>
      </c>
      <c r="G85" s="28" t="s">
        <v>24</v>
      </c>
      <c r="H85" s="28" t="s">
        <v>274</v>
      </c>
      <c r="I85" s="32" t="s">
        <v>324</v>
      </c>
      <c r="J85" s="28">
        <v>1600</v>
      </c>
      <c r="K85" s="28" t="s">
        <v>27</v>
      </c>
      <c r="L85" s="28" t="s">
        <v>42</v>
      </c>
      <c r="M85" s="28" t="s">
        <v>276</v>
      </c>
      <c r="N85" s="28" t="s">
        <v>29</v>
      </c>
      <c r="O85" s="28" t="s">
        <v>277</v>
      </c>
    </row>
    <row r="86" ht="43" customHeight="1" spans="1:15">
      <c r="A86" s="28" t="s">
        <v>18</v>
      </c>
      <c r="B86" s="28" t="s">
        <v>19</v>
      </c>
      <c r="C86" s="35" t="s">
        <v>325</v>
      </c>
      <c r="D86" s="28" t="s">
        <v>272</v>
      </c>
      <c r="E86" s="28" t="s">
        <v>22</v>
      </c>
      <c r="F86" s="28" t="s">
        <v>273</v>
      </c>
      <c r="G86" s="28" t="s">
        <v>24</v>
      </c>
      <c r="H86" s="28" t="s">
        <v>274</v>
      </c>
      <c r="I86" s="32" t="s">
        <v>298</v>
      </c>
      <c r="J86" s="28">
        <v>600</v>
      </c>
      <c r="K86" s="28" t="s">
        <v>27</v>
      </c>
      <c r="L86" s="28" t="s">
        <v>273</v>
      </c>
      <c r="M86" s="28" t="s">
        <v>276</v>
      </c>
      <c r="N86" s="28" t="s">
        <v>29</v>
      </c>
      <c r="O86" s="28" t="s">
        <v>277</v>
      </c>
    </row>
    <row r="87" ht="43" customHeight="1" spans="1:15">
      <c r="A87" s="28" t="s">
        <v>18</v>
      </c>
      <c r="B87" s="28" t="s">
        <v>19</v>
      </c>
      <c r="C87" s="35" t="s">
        <v>326</v>
      </c>
      <c r="D87" s="28" t="s">
        <v>272</v>
      </c>
      <c r="E87" s="28" t="s">
        <v>22</v>
      </c>
      <c r="F87" s="28" t="s">
        <v>42</v>
      </c>
      <c r="G87" s="28" t="s">
        <v>24</v>
      </c>
      <c r="H87" s="28" t="s">
        <v>274</v>
      </c>
      <c r="I87" s="32" t="s">
        <v>302</v>
      </c>
      <c r="J87" s="28">
        <v>1200</v>
      </c>
      <c r="K87" s="28" t="s">
        <v>27</v>
      </c>
      <c r="L87" s="28" t="s">
        <v>42</v>
      </c>
      <c r="M87" s="28" t="s">
        <v>276</v>
      </c>
      <c r="N87" s="28" t="s">
        <v>29</v>
      </c>
      <c r="O87" s="28" t="s">
        <v>277</v>
      </c>
    </row>
    <row r="88" ht="43" customHeight="1" spans="1:15">
      <c r="A88" s="28" t="s">
        <v>18</v>
      </c>
      <c r="B88" s="28" t="s">
        <v>19</v>
      </c>
      <c r="C88" s="37" t="s">
        <v>327</v>
      </c>
      <c r="D88" s="28" t="s">
        <v>272</v>
      </c>
      <c r="E88" s="28" t="s">
        <v>22</v>
      </c>
      <c r="F88" s="28" t="s">
        <v>328</v>
      </c>
      <c r="G88" s="28" t="s">
        <v>24</v>
      </c>
      <c r="H88" s="28" t="s">
        <v>42</v>
      </c>
      <c r="I88" s="32" t="s">
        <v>329</v>
      </c>
      <c r="J88" s="28">
        <v>78</v>
      </c>
      <c r="K88" s="28" t="s">
        <v>27</v>
      </c>
      <c r="L88" s="28" t="s">
        <v>328</v>
      </c>
      <c r="M88" s="28" t="s">
        <v>276</v>
      </c>
      <c r="N88" s="28" t="s">
        <v>29</v>
      </c>
      <c r="O88" s="28" t="s">
        <v>277</v>
      </c>
    </row>
    <row r="89" ht="43" customHeight="1" spans="1:15">
      <c r="A89" s="28" t="s">
        <v>18</v>
      </c>
      <c r="B89" s="28" t="s">
        <v>19</v>
      </c>
      <c r="C89" s="37" t="s">
        <v>330</v>
      </c>
      <c r="D89" s="28" t="s">
        <v>272</v>
      </c>
      <c r="E89" s="28" t="s">
        <v>22</v>
      </c>
      <c r="F89" s="28" t="s">
        <v>331</v>
      </c>
      <c r="G89" s="28" t="s">
        <v>24</v>
      </c>
      <c r="H89" s="28" t="s">
        <v>42</v>
      </c>
      <c r="I89" s="32" t="s">
        <v>332</v>
      </c>
      <c r="J89" s="28">
        <v>150</v>
      </c>
      <c r="K89" s="28" t="s">
        <v>27</v>
      </c>
      <c r="L89" s="28" t="s">
        <v>331</v>
      </c>
      <c r="M89" s="28" t="s">
        <v>276</v>
      </c>
      <c r="N89" s="28" t="s">
        <v>29</v>
      </c>
      <c r="O89" s="28" t="s">
        <v>277</v>
      </c>
    </row>
    <row r="90" ht="43" customHeight="1" spans="1:15">
      <c r="A90" s="28" t="s">
        <v>18</v>
      </c>
      <c r="B90" s="28" t="s">
        <v>19</v>
      </c>
      <c r="C90" s="37" t="s">
        <v>333</v>
      </c>
      <c r="D90" s="28" t="s">
        <v>272</v>
      </c>
      <c r="E90" s="28" t="s">
        <v>22</v>
      </c>
      <c r="F90" s="28" t="s">
        <v>334</v>
      </c>
      <c r="G90" s="28" t="s">
        <v>24</v>
      </c>
      <c r="H90" s="28" t="s">
        <v>42</v>
      </c>
      <c r="I90" s="32" t="s">
        <v>332</v>
      </c>
      <c r="J90" s="28">
        <v>150</v>
      </c>
      <c r="K90" s="28" t="s">
        <v>27</v>
      </c>
      <c r="L90" s="28" t="s">
        <v>334</v>
      </c>
      <c r="M90" s="28" t="s">
        <v>276</v>
      </c>
      <c r="N90" s="28" t="s">
        <v>29</v>
      </c>
      <c r="O90" s="28" t="s">
        <v>277</v>
      </c>
    </row>
    <row r="91" ht="43" customHeight="1" spans="1:15">
      <c r="A91" s="28" t="s">
        <v>18</v>
      </c>
      <c r="B91" s="28" t="s">
        <v>19</v>
      </c>
      <c r="C91" s="37" t="s">
        <v>335</v>
      </c>
      <c r="D91" s="28" t="s">
        <v>272</v>
      </c>
      <c r="E91" s="28" t="s">
        <v>22</v>
      </c>
      <c r="F91" s="28" t="s">
        <v>50</v>
      </c>
      <c r="G91" s="28" t="s">
        <v>24</v>
      </c>
      <c r="H91" s="28" t="s">
        <v>42</v>
      </c>
      <c r="I91" s="32" t="s">
        <v>336</v>
      </c>
      <c r="J91" s="28">
        <f>3000*0.015</f>
        <v>45</v>
      </c>
      <c r="K91" s="28" t="s">
        <v>27</v>
      </c>
      <c r="L91" s="28" t="s">
        <v>50</v>
      </c>
      <c r="M91" s="28" t="s">
        <v>276</v>
      </c>
      <c r="N91" s="28" t="s">
        <v>29</v>
      </c>
      <c r="O91" s="28" t="s">
        <v>277</v>
      </c>
    </row>
    <row r="92" ht="43" customHeight="1" spans="1:15">
      <c r="A92" s="28" t="s">
        <v>18</v>
      </c>
      <c r="B92" s="28" t="s">
        <v>19</v>
      </c>
      <c r="C92" s="37" t="s">
        <v>337</v>
      </c>
      <c r="D92" s="28" t="s">
        <v>272</v>
      </c>
      <c r="E92" s="28" t="s">
        <v>22</v>
      </c>
      <c r="F92" s="28" t="s">
        <v>338</v>
      </c>
      <c r="G92" s="28" t="s">
        <v>24</v>
      </c>
      <c r="H92" s="28" t="s">
        <v>42</v>
      </c>
      <c r="I92" s="32" t="s">
        <v>339</v>
      </c>
      <c r="J92" s="28">
        <f>12000*0.015</f>
        <v>180</v>
      </c>
      <c r="K92" s="28" t="s">
        <v>27</v>
      </c>
      <c r="L92" s="28" t="s">
        <v>338</v>
      </c>
      <c r="M92" s="28" t="s">
        <v>276</v>
      </c>
      <c r="N92" s="28" t="s">
        <v>29</v>
      </c>
      <c r="O92" s="28" t="s">
        <v>277</v>
      </c>
    </row>
    <row r="93" ht="43" customHeight="1" spans="1:15">
      <c r="A93" s="28" t="s">
        <v>18</v>
      </c>
      <c r="B93" s="28" t="s">
        <v>19</v>
      </c>
      <c r="C93" s="37" t="s">
        <v>340</v>
      </c>
      <c r="D93" s="28" t="s">
        <v>272</v>
      </c>
      <c r="E93" s="28" t="s">
        <v>22</v>
      </c>
      <c r="F93" s="28" t="s">
        <v>341</v>
      </c>
      <c r="G93" s="28" t="s">
        <v>24</v>
      </c>
      <c r="H93" s="28" t="s">
        <v>42</v>
      </c>
      <c r="I93" s="32" t="s">
        <v>332</v>
      </c>
      <c r="J93" s="28">
        <f>10000*0.015</f>
        <v>150</v>
      </c>
      <c r="K93" s="28" t="s">
        <v>27</v>
      </c>
      <c r="L93" s="28" t="s">
        <v>341</v>
      </c>
      <c r="M93" s="28" t="s">
        <v>276</v>
      </c>
      <c r="N93" s="28" t="s">
        <v>29</v>
      </c>
      <c r="O93" s="28" t="s">
        <v>277</v>
      </c>
    </row>
    <row r="94" ht="43" customHeight="1" spans="1:15">
      <c r="A94" s="28" t="s">
        <v>18</v>
      </c>
      <c r="B94" s="28" t="s">
        <v>19</v>
      </c>
      <c r="C94" s="37" t="s">
        <v>342</v>
      </c>
      <c r="D94" s="28" t="s">
        <v>272</v>
      </c>
      <c r="E94" s="28" t="s">
        <v>22</v>
      </c>
      <c r="F94" s="28" t="s">
        <v>343</v>
      </c>
      <c r="G94" s="28" t="s">
        <v>24</v>
      </c>
      <c r="H94" s="28" t="s">
        <v>42</v>
      </c>
      <c r="I94" s="32" t="s">
        <v>332</v>
      </c>
      <c r="J94" s="28">
        <v>150</v>
      </c>
      <c r="K94" s="28" t="s">
        <v>27</v>
      </c>
      <c r="L94" s="28" t="s">
        <v>343</v>
      </c>
      <c r="M94" s="28" t="s">
        <v>276</v>
      </c>
      <c r="N94" s="28" t="s">
        <v>29</v>
      </c>
      <c r="O94" s="28" t="s">
        <v>277</v>
      </c>
    </row>
    <row r="95" ht="43" customHeight="1" spans="1:15">
      <c r="A95" s="28" t="s">
        <v>18</v>
      </c>
      <c r="B95" s="28" t="s">
        <v>19</v>
      </c>
      <c r="C95" s="37" t="s">
        <v>344</v>
      </c>
      <c r="D95" s="28" t="s">
        <v>272</v>
      </c>
      <c r="E95" s="28" t="s">
        <v>22</v>
      </c>
      <c r="F95" s="28" t="s">
        <v>345</v>
      </c>
      <c r="G95" s="28" t="s">
        <v>24</v>
      </c>
      <c r="H95" s="28" t="s">
        <v>273</v>
      </c>
      <c r="I95" s="32" t="s">
        <v>346</v>
      </c>
      <c r="J95" s="28">
        <v>240</v>
      </c>
      <c r="K95" s="28" t="s">
        <v>27</v>
      </c>
      <c r="L95" s="28" t="s">
        <v>345</v>
      </c>
      <c r="M95" s="28" t="s">
        <v>276</v>
      </c>
      <c r="N95" s="28" t="s">
        <v>29</v>
      </c>
      <c r="O95" s="28" t="s">
        <v>277</v>
      </c>
    </row>
    <row r="96" ht="43" customHeight="1" spans="1:15">
      <c r="A96" s="28" t="s">
        <v>18</v>
      </c>
      <c r="B96" s="28" t="s">
        <v>19</v>
      </c>
      <c r="C96" s="37" t="s">
        <v>347</v>
      </c>
      <c r="D96" s="28" t="s">
        <v>272</v>
      </c>
      <c r="E96" s="28" t="s">
        <v>22</v>
      </c>
      <c r="F96" s="28" t="s">
        <v>348</v>
      </c>
      <c r="G96" s="28" t="s">
        <v>24</v>
      </c>
      <c r="H96" s="28" t="s">
        <v>273</v>
      </c>
      <c r="I96" s="32" t="s">
        <v>349</v>
      </c>
      <c r="J96" s="28">
        <v>108</v>
      </c>
      <c r="K96" s="28" t="s">
        <v>27</v>
      </c>
      <c r="L96" s="28" t="s">
        <v>348</v>
      </c>
      <c r="M96" s="28" t="s">
        <v>276</v>
      </c>
      <c r="N96" s="28" t="s">
        <v>29</v>
      </c>
      <c r="O96" s="28" t="s">
        <v>277</v>
      </c>
    </row>
    <row r="97" ht="43" customHeight="1" spans="1:15">
      <c r="A97" s="28" t="s">
        <v>18</v>
      </c>
      <c r="B97" s="28" t="s">
        <v>19</v>
      </c>
      <c r="C97" s="37" t="s">
        <v>350</v>
      </c>
      <c r="D97" s="28" t="s">
        <v>272</v>
      </c>
      <c r="E97" s="28" t="s">
        <v>22</v>
      </c>
      <c r="F97" s="28" t="s">
        <v>351</v>
      </c>
      <c r="G97" s="28" t="s">
        <v>24</v>
      </c>
      <c r="H97" s="28" t="s">
        <v>273</v>
      </c>
      <c r="I97" s="32" t="s">
        <v>352</v>
      </c>
      <c r="J97" s="28">
        <v>90</v>
      </c>
      <c r="K97" s="28" t="s">
        <v>27</v>
      </c>
      <c r="L97" s="28" t="s">
        <v>351</v>
      </c>
      <c r="M97" s="28" t="s">
        <v>276</v>
      </c>
      <c r="N97" s="28" t="s">
        <v>29</v>
      </c>
      <c r="O97" s="28" t="s">
        <v>277</v>
      </c>
    </row>
    <row r="98" ht="43" customHeight="1" spans="1:15">
      <c r="A98" s="28" t="s">
        <v>18</v>
      </c>
      <c r="B98" s="28" t="s">
        <v>19</v>
      </c>
      <c r="C98" s="37" t="s">
        <v>353</v>
      </c>
      <c r="D98" s="28" t="s">
        <v>272</v>
      </c>
      <c r="E98" s="28" t="s">
        <v>22</v>
      </c>
      <c r="F98" s="37" t="s">
        <v>354</v>
      </c>
      <c r="G98" s="28" t="s">
        <v>24</v>
      </c>
      <c r="H98" s="28" t="s">
        <v>273</v>
      </c>
      <c r="I98" s="32" t="s">
        <v>355</v>
      </c>
      <c r="J98" s="28">
        <v>35</v>
      </c>
      <c r="K98" s="28" t="s">
        <v>27</v>
      </c>
      <c r="L98" s="37" t="s">
        <v>354</v>
      </c>
      <c r="M98" s="28" t="s">
        <v>276</v>
      </c>
      <c r="N98" s="28" t="s">
        <v>29</v>
      </c>
      <c r="O98" s="28" t="s">
        <v>277</v>
      </c>
    </row>
    <row r="99" ht="43" customHeight="1" spans="1:15">
      <c r="A99" s="28" t="s">
        <v>18</v>
      </c>
      <c r="B99" s="28" t="s">
        <v>19</v>
      </c>
      <c r="C99" s="37" t="s">
        <v>356</v>
      </c>
      <c r="D99" s="28" t="s">
        <v>272</v>
      </c>
      <c r="E99" s="28" t="s">
        <v>22</v>
      </c>
      <c r="F99" s="37" t="s">
        <v>357</v>
      </c>
      <c r="G99" s="28" t="s">
        <v>24</v>
      </c>
      <c r="H99" s="28" t="s">
        <v>63</v>
      </c>
      <c r="I99" s="32" t="s">
        <v>358</v>
      </c>
      <c r="J99" s="28">
        <v>75</v>
      </c>
      <c r="K99" s="28" t="s">
        <v>27</v>
      </c>
      <c r="L99" s="37" t="s">
        <v>357</v>
      </c>
      <c r="M99" s="28" t="s">
        <v>276</v>
      </c>
      <c r="N99" s="28" t="s">
        <v>29</v>
      </c>
      <c r="O99" s="28" t="s">
        <v>277</v>
      </c>
    </row>
    <row r="100" ht="43" customHeight="1" spans="1:15">
      <c r="A100" s="28" t="s">
        <v>18</v>
      </c>
      <c r="B100" s="28" t="s">
        <v>19</v>
      </c>
      <c r="C100" s="37" t="s">
        <v>359</v>
      </c>
      <c r="D100" s="28" t="s">
        <v>272</v>
      </c>
      <c r="E100" s="28" t="s">
        <v>22</v>
      </c>
      <c r="F100" s="37" t="s">
        <v>360</v>
      </c>
      <c r="G100" s="28" t="s">
        <v>24</v>
      </c>
      <c r="H100" s="28" t="s">
        <v>63</v>
      </c>
      <c r="I100" s="32" t="s">
        <v>332</v>
      </c>
      <c r="J100" s="28">
        <v>150</v>
      </c>
      <c r="K100" s="28" t="s">
        <v>27</v>
      </c>
      <c r="L100" s="37" t="s">
        <v>360</v>
      </c>
      <c r="M100" s="28" t="s">
        <v>276</v>
      </c>
      <c r="N100" s="28" t="s">
        <v>29</v>
      </c>
      <c r="O100" s="28" t="s">
        <v>277</v>
      </c>
    </row>
    <row r="101" ht="43" customHeight="1" spans="1:15">
      <c r="A101" s="28" t="s">
        <v>18</v>
      </c>
      <c r="B101" s="28" t="s">
        <v>19</v>
      </c>
      <c r="C101" s="37" t="s">
        <v>361</v>
      </c>
      <c r="D101" s="28" t="s">
        <v>272</v>
      </c>
      <c r="E101" s="28" t="s">
        <v>22</v>
      </c>
      <c r="F101" s="37" t="s">
        <v>362</v>
      </c>
      <c r="G101" s="28" t="s">
        <v>24</v>
      </c>
      <c r="H101" s="28" t="s">
        <v>63</v>
      </c>
      <c r="I101" s="32" t="s">
        <v>332</v>
      </c>
      <c r="J101" s="28">
        <v>150</v>
      </c>
      <c r="K101" s="28" t="s">
        <v>27</v>
      </c>
      <c r="L101" s="37" t="s">
        <v>362</v>
      </c>
      <c r="M101" s="28" t="s">
        <v>276</v>
      </c>
      <c r="N101" s="28" t="s">
        <v>29</v>
      </c>
      <c r="O101" s="28" t="s">
        <v>277</v>
      </c>
    </row>
    <row r="102" ht="43" customHeight="1" spans="1:15">
      <c r="A102" s="28" t="s">
        <v>18</v>
      </c>
      <c r="B102" s="28" t="s">
        <v>19</v>
      </c>
      <c r="C102" s="28" t="s">
        <v>363</v>
      </c>
      <c r="D102" s="28" t="s">
        <v>272</v>
      </c>
      <c r="E102" s="28" t="s">
        <v>22</v>
      </c>
      <c r="F102" s="28" t="s">
        <v>364</v>
      </c>
      <c r="G102" s="28" t="s">
        <v>24</v>
      </c>
      <c r="H102" s="28" t="s">
        <v>78</v>
      </c>
      <c r="I102" s="32" t="s">
        <v>365</v>
      </c>
      <c r="J102" s="28">
        <v>69</v>
      </c>
      <c r="K102" s="28" t="s">
        <v>27</v>
      </c>
      <c r="L102" s="28" t="s">
        <v>364</v>
      </c>
      <c r="M102" s="28" t="s">
        <v>276</v>
      </c>
      <c r="N102" s="28" t="s">
        <v>29</v>
      </c>
      <c r="O102" s="28" t="s">
        <v>277</v>
      </c>
    </row>
    <row r="103" ht="43" customHeight="1" spans="1:15">
      <c r="A103" s="28" t="s">
        <v>18</v>
      </c>
      <c r="B103" s="28" t="s">
        <v>19</v>
      </c>
      <c r="C103" s="28" t="s">
        <v>366</v>
      </c>
      <c r="D103" s="28" t="s">
        <v>272</v>
      </c>
      <c r="E103" s="28" t="s">
        <v>22</v>
      </c>
      <c r="F103" s="28" t="s">
        <v>367</v>
      </c>
      <c r="G103" s="28" t="s">
        <v>24</v>
      </c>
      <c r="H103" s="28" t="s">
        <v>78</v>
      </c>
      <c r="I103" s="32" t="s">
        <v>368</v>
      </c>
      <c r="J103" s="28">
        <v>20</v>
      </c>
      <c r="K103" s="28" t="s">
        <v>27</v>
      </c>
      <c r="L103" s="28" t="s">
        <v>367</v>
      </c>
      <c r="M103" s="28" t="s">
        <v>276</v>
      </c>
      <c r="N103" s="28" t="s">
        <v>29</v>
      </c>
      <c r="O103" s="28" t="s">
        <v>277</v>
      </c>
    </row>
    <row r="104" ht="43" customHeight="1" spans="1:15">
      <c r="A104" s="28" t="s">
        <v>18</v>
      </c>
      <c r="B104" s="28" t="s">
        <v>19</v>
      </c>
      <c r="C104" s="28" t="s">
        <v>369</v>
      </c>
      <c r="D104" s="28" t="s">
        <v>272</v>
      </c>
      <c r="E104" s="28" t="s">
        <v>22</v>
      </c>
      <c r="F104" s="28" t="s">
        <v>370</v>
      </c>
      <c r="G104" s="28" t="s">
        <v>24</v>
      </c>
      <c r="H104" s="28" t="s">
        <v>78</v>
      </c>
      <c r="I104" s="32" t="s">
        <v>371</v>
      </c>
      <c r="J104" s="28">
        <v>120</v>
      </c>
      <c r="K104" s="28" t="s">
        <v>27</v>
      </c>
      <c r="L104" s="28" t="s">
        <v>370</v>
      </c>
      <c r="M104" s="28" t="s">
        <v>276</v>
      </c>
      <c r="N104" s="28" t="s">
        <v>29</v>
      </c>
      <c r="O104" s="28" t="s">
        <v>277</v>
      </c>
    </row>
    <row r="105" ht="43" customHeight="1" spans="1:15">
      <c r="A105" s="28" t="s">
        <v>18</v>
      </c>
      <c r="B105" s="28" t="s">
        <v>19</v>
      </c>
      <c r="C105" s="28" t="s">
        <v>372</v>
      </c>
      <c r="D105" s="28" t="s">
        <v>272</v>
      </c>
      <c r="E105" s="28" t="s">
        <v>22</v>
      </c>
      <c r="F105" s="28" t="s">
        <v>373</v>
      </c>
      <c r="G105" s="28" t="s">
        <v>24</v>
      </c>
      <c r="H105" s="28" t="s">
        <v>78</v>
      </c>
      <c r="I105" s="32" t="s">
        <v>374</v>
      </c>
      <c r="J105" s="28">
        <v>129</v>
      </c>
      <c r="K105" s="28" t="s">
        <v>27</v>
      </c>
      <c r="L105" s="28" t="s">
        <v>373</v>
      </c>
      <c r="M105" s="28" t="s">
        <v>276</v>
      </c>
      <c r="N105" s="28" t="s">
        <v>29</v>
      </c>
      <c r="O105" s="28" t="s">
        <v>277</v>
      </c>
    </row>
    <row r="106" ht="43" customHeight="1" spans="1:15">
      <c r="A106" s="28" t="s">
        <v>18</v>
      </c>
      <c r="B106" s="28" t="s">
        <v>19</v>
      </c>
      <c r="C106" s="28" t="s">
        <v>375</v>
      </c>
      <c r="D106" s="28" t="s">
        <v>272</v>
      </c>
      <c r="E106" s="28" t="s">
        <v>22</v>
      </c>
      <c r="F106" s="28" t="s">
        <v>376</v>
      </c>
      <c r="G106" s="28" t="s">
        <v>24</v>
      </c>
      <c r="H106" s="28" t="s">
        <v>78</v>
      </c>
      <c r="I106" s="32" t="s">
        <v>377</v>
      </c>
      <c r="J106" s="28">
        <v>110</v>
      </c>
      <c r="K106" s="28" t="s">
        <v>27</v>
      </c>
      <c r="L106" s="28" t="s">
        <v>376</v>
      </c>
      <c r="M106" s="28" t="s">
        <v>276</v>
      </c>
      <c r="N106" s="28" t="s">
        <v>29</v>
      </c>
      <c r="O106" s="28" t="s">
        <v>277</v>
      </c>
    </row>
    <row r="107" ht="43" customHeight="1" spans="1:15">
      <c r="A107" s="28" t="s">
        <v>18</v>
      </c>
      <c r="B107" s="28" t="s">
        <v>19</v>
      </c>
      <c r="C107" s="38" t="s">
        <v>378</v>
      </c>
      <c r="D107" s="28" t="s">
        <v>272</v>
      </c>
      <c r="E107" s="28" t="s">
        <v>22</v>
      </c>
      <c r="F107" s="28" t="s">
        <v>379</v>
      </c>
      <c r="G107" s="28" t="s">
        <v>24</v>
      </c>
      <c r="H107" s="28" t="s">
        <v>318</v>
      </c>
      <c r="I107" s="32" t="s">
        <v>380</v>
      </c>
      <c r="J107" s="28">
        <v>186</v>
      </c>
      <c r="K107" s="28" t="s">
        <v>27</v>
      </c>
      <c r="L107" s="28" t="s">
        <v>381</v>
      </c>
      <c r="M107" s="28" t="s">
        <v>276</v>
      </c>
      <c r="N107" s="28" t="s">
        <v>29</v>
      </c>
      <c r="O107" s="28" t="s">
        <v>277</v>
      </c>
    </row>
    <row r="108" ht="43" customHeight="1" spans="1:15">
      <c r="A108" s="28" t="s">
        <v>18</v>
      </c>
      <c r="B108" s="28" t="s">
        <v>19</v>
      </c>
      <c r="C108" s="38" t="s">
        <v>382</v>
      </c>
      <c r="D108" s="28" t="s">
        <v>272</v>
      </c>
      <c r="E108" s="28" t="s">
        <v>22</v>
      </c>
      <c r="F108" s="28" t="s">
        <v>381</v>
      </c>
      <c r="G108" s="28" t="s">
        <v>24</v>
      </c>
      <c r="H108" s="28" t="s">
        <v>318</v>
      </c>
      <c r="I108" s="32" t="s">
        <v>383</v>
      </c>
      <c r="J108" s="28">
        <v>36</v>
      </c>
      <c r="K108" s="28" t="s">
        <v>27</v>
      </c>
      <c r="L108" s="28" t="s">
        <v>381</v>
      </c>
      <c r="M108" s="28" t="s">
        <v>276</v>
      </c>
      <c r="N108" s="28" t="s">
        <v>29</v>
      </c>
      <c r="O108" s="28" t="s">
        <v>277</v>
      </c>
    </row>
    <row r="109" ht="43" customHeight="1" spans="1:15">
      <c r="A109" s="28" t="s">
        <v>18</v>
      </c>
      <c r="B109" s="28" t="s">
        <v>19</v>
      </c>
      <c r="C109" s="28" t="s">
        <v>384</v>
      </c>
      <c r="D109" s="28" t="s">
        <v>272</v>
      </c>
      <c r="E109" s="28" t="s">
        <v>22</v>
      </c>
      <c r="F109" s="28" t="s">
        <v>385</v>
      </c>
      <c r="G109" s="28" t="s">
        <v>24</v>
      </c>
      <c r="H109" s="28" t="s">
        <v>315</v>
      </c>
      <c r="I109" s="32" t="s">
        <v>371</v>
      </c>
      <c r="J109" s="28">
        <v>120</v>
      </c>
      <c r="K109" s="28" t="s">
        <v>27</v>
      </c>
      <c r="L109" s="28" t="s">
        <v>385</v>
      </c>
      <c r="M109" s="28" t="s">
        <v>276</v>
      </c>
      <c r="N109" s="28" t="s">
        <v>29</v>
      </c>
      <c r="O109" s="28" t="s">
        <v>277</v>
      </c>
    </row>
    <row r="110" ht="43" customHeight="1" spans="1:15">
      <c r="A110" s="28" t="s">
        <v>18</v>
      </c>
      <c r="B110" s="28" t="s">
        <v>19</v>
      </c>
      <c r="C110" s="28" t="s">
        <v>386</v>
      </c>
      <c r="D110" s="28" t="s">
        <v>272</v>
      </c>
      <c r="E110" s="28" t="s">
        <v>22</v>
      </c>
      <c r="F110" s="28" t="s">
        <v>387</v>
      </c>
      <c r="G110" s="28" t="s">
        <v>24</v>
      </c>
      <c r="H110" s="28" t="s">
        <v>315</v>
      </c>
      <c r="I110" s="32" t="s">
        <v>388</v>
      </c>
      <c r="J110" s="28">
        <v>270</v>
      </c>
      <c r="K110" s="28" t="s">
        <v>27</v>
      </c>
      <c r="L110" s="28" t="s">
        <v>385</v>
      </c>
      <c r="M110" s="28" t="s">
        <v>276</v>
      </c>
      <c r="N110" s="28" t="s">
        <v>29</v>
      </c>
      <c r="O110" s="28" t="s">
        <v>277</v>
      </c>
    </row>
    <row r="111" ht="43" customHeight="1" spans="1:15">
      <c r="A111" s="28" t="s">
        <v>18</v>
      </c>
      <c r="B111" s="28" t="s">
        <v>19</v>
      </c>
      <c r="C111" s="28" t="s">
        <v>389</v>
      </c>
      <c r="D111" s="28" t="s">
        <v>272</v>
      </c>
      <c r="E111" s="28" t="s">
        <v>22</v>
      </c>
      <c r="F111" s="28" t="s">
        <v>103</v>
      </c>
      <c r="G111" s="28" t="s">
        <v>24</v>
      </c>
      <c r="H111" s="28" t="s">
        <v>89</v>
      </c>
      <c r="I111" s="32" t="s">
        <v>346</v>
      </c>
      <c r="J111" s="28">
        <v>240</v>
      </c>
      <c r="K111" s="28" t="s">
        <v>27</v>
      </c>
      <c r="L111" s="28" t="s">
        <v>103</v>
      </c>
      <c r="M111" s="28" t="s">
        <v>276</v>
      </c>
      <c r="N111" s="28" t="s">
        <v>29</v>
      </c>
      <c r="O111" s="28" t="s">
        <v>277</v>
      </c>
    </row>
    <row r="112" ht="43" customHeight="1" spans="1:15">
      <c r="A112" s="28" t="s">
        <v>18</v>
      </c>
      <c r="B112" s="28" t="s">
        <v>19</v>
      </c>
      <c r="C112" s="28" t="s">
        <v>390</v>
      </c>
      <c r="D112" s="28" t="s">
        <v>272</v>
      </c>
      <c r="E112" s="28" t="s">
        <v>22</v>
      </c>
      <c r="F112" s="28" t="s">
        <v>391</v>
      </c>
      <c r="G112" s="28" t="s">
        <v>24</v>
      </c>
      <c r="H112" s="28" t="s">
        <v>89</v>
      </c>
      <c r="I112" s="32" t="s">
        <v>392</v>
      </c>
      <c r="J112" s="28">
        <v>54</v>
      </c>
      <c r="K112" s="28" t="s">
        <v>27</v>
      </c>
      <c r="L112" s="28" t="s">
        <v>391</v>
      </c>
      <c r="M112" s="28" t="s">
        <v>276</v>
      </c>
      <c r="N112" s="28" t="s">
        <v>29</v>
      </c>
      <c r="O112" s="28" t="s">
        <v>277</v>
      </c>
    </row>
    <row r="113" ht="43" customHeight="1" spans="1:15">
      <c r="A113" s="28" t="s">
        <v>18</v>
      </c>
      <c r="B113" s="28" t="s">
        <v>19</v>
      </c>
      <c r="C113" s="28" t="s">
        <v>393</v>
      </c>
      <c r="D113" s="28" t="s">
        <v>272</v>
      </c>
      <c r="E113" s="28" t="s">
        <v>22</v>
      </c>
      <c r="F113" s="28" t="s">
        <v>99</v>
      </c>
      <c r="G113" s="28" t="s">
        <v>24</v>
      </c>
      <c r="H113" s="28" t="s">
        <v>89</v>
      </c>
      <c r="I113" s="32" t="s">
        <v>394</v>
      </c>
      <c r="J113" s="28">
        <v>56</v>
      </c>
      <c r="K113" s="28" t="s">
        <v>27</v>
      </c>
      <c r="L113" s="28" t="s">
        <v>99</v>
      </c>
      <c r="M113" s="28" t="s">
        <v>276</v>
      </c>
      <c r="N113" s="28" t="s">
        <v>29</v>
      </c>
      <c r="O113" s="28" t="s">
        <v>277</v>
      </c>
    </row>
    <row r="114" ht="43" customHeight="1" spans="1:15">
      <c r="A114" s="28" t="s">
        <v>18</v>
      </c>
      <c r="B114" s="28" t="s">
        <v>19</v>
      </c>
      <c r="C114" s="28" t="s">
        <v>395</v>
      </c>
      <c r="D114" s="28" t="s">
        <v>272</v>
      </c>
      <c r="E114" s="28" t="s">
        <v>22</v>
      </c>
      <c r="F114" s="28" t="s">
        <v>396</v>
      </c>
      <c r="G114" s="28" t="s">
        <v>24</v>
      </c>
      <c r="H114" s="28" t="s">
        <v>89</v>
      </c>
      <c r="I114" s="32" t="s">
        <v>332</v>
      </c>
      <c r="J114" s="28">
        <v>150</v>
      </c>
      <c r="K114" s="28" t="s">
        <v>27</v>
      </c>
      <c r="L114" s="28" t="s">
        <v>396</v>
      </c>
      <c r="M114" s="28" t="s">
        <v>276</v>
      </c>
      <c r="N114" s="28" t="s">
        <v>29</v>
      </c>
      <c r="O114" s="28" t="s">
        <v>277</v>
      </c>
    </row>
    <row r="115" ht="43" customHeight="1" spans="1:15">
      <c r="A115" s="28" t="s">
        <v>18</v>
      </c>
      <c r="B115" s="28" t="s">
        <v>19</v>
      </c>
      <c r="C115" s="28" t="s">
        <v>397</v>
      </c>
      <c r="D115" s="28" t="s">
        <v>272</v>
      </c>
      <c r="E115" s="28" t="s">
        <v>22</v>
      </c>
      <c r="F115" s="28" t="s">
        <v>398</v>
      </c>
      <c r="G115" s="28" t="s">
        <v>24</v>
      </c>
      <c r="H115" s="28" t="s">
        <v>89</v>
      </c>
      <c r="I115" s="32" t="s">
        <v>371</v>
      </c>
      <c r="J115" s="28">
        <v>120</v>
      </c>
      <c r="K115" s="28" t="s">
        <v>27</v>
      </c>
      <c r="L115" s="28" t="s">
        <v>398</v>
      </c>
      <c r="M115" s="28" t="s">
        <v>276</v>
      </c>
      <c r="N115" s="28" t="s">
        <v>29</v>
      </c>
      <c r="O115" s="28" t="s">
        <v>277</v>
      </c>
    </row>
    <row r="116" ht="43" customHeight="1" spans="1:15">
      <c r="A116" s="28" t="s">
        <v>18</v>
      </c>
      <c r="B116" s="28" t="s">
        <v>19</v>
      </c>
      <c r="C116" s="28" t="s">
        <v>399</v>
      </c>
      <c r="D116" s="28" t="s">
        <v>272</v>
      </c>
      <c r="E116" s="28" t="s">
        <v>22</v>
      </c>
      <c r="F116" s="28" t="s">
        <v>400</v>
      </c>
      <c r="G116" s="28" t="s">
        <v>24</v>
      </c>
      <c r="H116" s="28" t="s">
        <v>111</v>
      </c>
      <c r="I116" s="32" t="s">
        <v>358</v>
      </c>
      <c r="J116" s="28">
        <v>75</v>
      </c>
      <c r="K116" s="28" t="s">
        <v>27</v>
      </c>
      <c r="L116" s="28" t="s">
        <v>400</v>
      </c>
      <c r="M116" s="28" t="s">
        <v>276</v>
      </c>
      <c r="N116" s="28" t="s">
        <v>29</v>
      </c>
      <c r="O116" s="28" t="s">
        <v>277</v>
      </c>
    </row>
    <row r="117" ht="43" customHeight="1" spans="1:15">
      <c r="A117" s="28" t="s">
        <v>18</v>
      </c>
      <c r="B117" s="28" t="s">
        <v>19</v>
      </c>
      <c r="C117" s="28" t="s">
        <v>401</v>
      </c>
      <c r="D117" s="28" t="s">
        <v>272</v>
      </c>
      <c r="E117" s="28" t="s">
        <v>22</v>
      </c>
      <c r="F117" s="28" t="s">
        <v>402</v>
      </c>
      <c r="G117" s="28" t="s">
        <v>24</v>
      </c>
      <c r="H117" s="28" t="s">
        <v>111</v>
      </c>
      <c r="I117" s="32" t="s">
        <v>332</v>
      </c>
      <c r="J117" s="28">
        <v>150</v>
      </c>
      <c r="K117" s="28" t="s">
        <v>27</v>
      </c>
      <c r="L117" s="28" t="s">
        <v>402</v>
      </c>
      <c r="M117" s="28" t="s">
        <v>276</v>
      </c>
      <c r="N117" s="28" t="s">
        <v>29</v>
      </c>
      <c r="O117" s="28" t="s">
        <v>277</v>
      </c>
    </row>
    <row r="118" ht="43" customHeight="1" spans="1:15">
      <c r="A118" s="28" t="s">
        <v>18</v>
      </c>
      <c r="B118" s="28" t="s">
        <v>19</v>
      </c>
      <c r="C118" s="28" t="s">
        <v>403</v>
      </c>
      <c r="D118" s="28" t="s">
        <v>272</v>
      </c>
      <c r="E118" s="28" t="s">
        <v>22</v>
      </c>
      <c r="F118" s="28" t="s">
        <v>404</v>
      </c>
      <c r="G118" s="28" t="s">
        <v>24</v>
      </c>
      <c r="H118" s="28" t="s">
        <v>111</v>
      </c>
      <c r="I118" s="32" t="s">
        <v>405</v>
      </c>
      <c r="J118" s="28">
        <v>96</v>
      </c>
      <c r="K118" s="28" t="s">
        <v>27</v>
      </c>
      <c r="L118" s="28" t="s">
        <v>404</v>
      </c>
      <c r="M118" s="28" t="s">
        <v>276</v>
      </c>
      <c r="N118" s="28" t="s">
        <v>29</v>
      </c>
      <c r="O118" s="28" t="s">
        <v>277</v>
      </c>
    </row>
    <row r="119" ht="43" customHeight="1" spans="1:15">
      <c r="A119" s="28" t="s">
        <v>18</v>
      </c>
      <c r="B119" s="28" t="s">
        <v>19</v>
      </c>
      <c r="C119" s="28" t="s">
        <v>406</v>
      </c>
      <c r="D119" s="28" t="s">
        <v>272</v>
      </c>
      <c r="E119" s="28" t="s">
        <v>22</v>
      </c>
      <c r="F119" s="28" t="s">
        <v>407</v>
      </c>
      <c r="G119" s="28" t="s">
        <v>24</v>
      </c>
      <c r="H119" s="28" t="s">
        <v>175</v>
      </c>
      <c r="I119" s="32" t="s">
        <v>408</v>
      </c>
      <c r="J119" s="28">
        <v>225</v>
      </c>
      <c r="K119" s="28" t="s">
        <v>27</v>
      </c>
      <c r="L119" s="28" t="s">
        <v>409</v>
      </c>
      <c r="M119" s="28" t="s">
        <v>276</v>
      </c>
      <c r="N119" s="28" t="s">
        <v>29</v>
      </c>
      <c r="O119" s="28" t="s">
        <v>277</v>
      </c>
    </row>
    <row r="120" ht="43" customHeight="1" spans="1:15">
      <c r="A120" s="28" t="s">
        <v>18</v>
      </c>
      <c r="B120" s="28" t="s">
        <v>19</v>
      </c>
      <c r="C120" s="28" t="s">
        <v>410</v>
      </c>
      <c r="D120" s="28" t="s">
        <v>272</v>
      </c>
      <c r="E120" s="28" t="s">
        <v>22</v>
      </c>
      <c r="F120" s="28" t="s">
        <v>411</v>
      </c>
      <c r="G120" s="28" t="s">
        <v>24</v>
      </c>
      <c r="H120" s="28" t="s">
        <v>175</v>
      </c>
      <c r="I120" s="32" t="s">
        <v>408</v>
      </c>
      <c r="J120" s="28">
        <v>225</v>
      </c>
      <c r="K120" s="28" t="s">
        <v>27</v>
      </c>
      <c r="L120" s="28" t="s">
        <v>412</v>
      </c>
      <c r="M120" s="28" t="s">
        <v>276</v>
      </c>
      <c r="N120" s="28" t="s">
        <v>29</v>
      </c>
      <c r="O120" s="28" t="s">
        <v>277</v>
      </c>
    </row>
  </sheetData>
  <mergeCells count="1">
    <mergeCell ref="A2:O2"/>
  </mergeCells>
  <pageMargins left="0.432638888888889" right="0.196527777777778" top="0.944444444444444" bottom="0.314583333333333" header="0.0784722222222222" footer="0.0388888888888889"/>
  <pageSetup paperSize="9" scale="61" fitToHeight="0" orientation="landscape" horizontalDpi="6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N20" sqref="N20"/>
    </sheetView>
  </sheetViews>
  <sheetFormatPr defaultColWidth="9" defaultRowHeight="13.5"/>
  <cols>
    <col min="8" max="8" width="14" customWidth="1"/>
    <col min="10" max="10" width="14.875" customWidth="1"/>
    <col min="12" max="12" width="11" customWidth="1"/>
    <col min="14" max="14" width="11" customWidth="1"/>
  </cols>
  <sheetData>
    <row r="1" ht="18.75" spans="1:16">
      <c r="A1" s="1" t="s">
        <v>413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3" t="s">
        <v>414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18.75" spans="1:16">
      <c r="A4" s="4" t="s">
        <v>415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ht="38" customHeight="1" spans="1:16">
      <c r="A5" s="5" t="s">
        <v>416</v>
      </c>
      <c r="B5" s="6"/>
      <c r="C5" s="7" t="s">
        <v>417</v>
      </c>
      <c r="D5" s="7"/>
      <c r="E5" s="7" t="s">
        <v>418</v>
      </c>
      <c r="F5" s="7"/>
      <c r="G5" s="7" t="s">
        <v>419</v>
      </c>
      <c r="H5" s="7"/>
      <c r="I5" s="7" t="s">
        <v>420</v>
      </c>
      <c r="J5" s="7"/>
      <c r="K5" s="7" t="s">
        <v>421</v>
      </c>
      <c r="L5" s="7"/>
      <c r="M5" s="7" t="s">
        <v>422</v>
      </c>
      <c r="N5" s="7"/>
      <c r="O5" s="7" t="s">
        <v>423</v>
      </c>
      <c r="P5" s="7"/>
    </row>
    <row r="6" ht="37.5" spans="1:16">
      <c r="A6" s="8"/>
      <c r="B6" s="9"/>
      <c r="C6" s="10" t="s">
        <v>424</v>
      </c>
      <c r="D6" s="10" t="s">
        <v>425</v>
      </c>
      <c r="E6" s="10" t="s">
        <v>426</v>
      </c>
      <c r="F6" s="10" t="s">
        <v>427</v>
      </c>
      <c r="G6" s="10" t="s">
        <v>426</v>
      </c>
      <c r="H6" s="10" t="s">
        <v>12</v>
      </c>
      <c r="I6" s="10" t="s">
        <v>428</v>
      </c>
      <c r="J6" s="10" t="s">
        <v>12</v>
      </c>
      <c r="K6" s="10" t="s">
        <v>426</v>
      </c>
      <c r="L6" s="10" t="s">
        <v>12</v>
      </c>
      <c r="M6" s="10" t="s">
        <v>426</v>
      </c>
      <c r="N6" s="10" t="s">
        <v>12</v>
      </c>
      <c r="O6" s="10" t="s">
        <v>426</v>
      </c>
      <c r="P6" s="10" t="s">
        <v>427</v>
      </c>
    </row>
    <row r="7" ht="31" customHeight="1" spans="1:16">
      <c r="A7" s="5" t="s">
        <v>429</v>
      </c>
      <c r="B7" s="6"/>
      <c r="C7" s="11">
        <v>116</v>
      </c>
      <c r="D7" s="12">
        <v>61348</v>
      </c>
      <c r="E7" s="11">
        <v>35</v>
      </c>
      <c r="F7" s="11">
        <v>17772</v>
      </c>
      <c r="G7" s="11"/>
      <c r="H7" s="11"/>
      <c r="I7" s="11"/>
      <c r="J7" s="11"/>
      <c r="K7" s="11"/>
      <c r="L7" s="11"/>
      <c r="M7" s="11">
        <v>2</v>
      </c>
      <c r="N7" s="11">
        <v>1462</v>
      </c>
      <c r="O7" s="11">
        <v>3</v>
      </c>
      <c r="P7" s="11">
        <v>827</v>
      </c>
    </row>
    <row r="8" ht="31" customHeight="1" spans="1:16">
      <c r="A8" s="13"/>
      <c r="B8" s="14"/>
      <c r="C8" s="7" t="s">
        <v>430</v>
      </c>
      <c r="D8" s="7"/>
      <c r="E8" s="7" t="s">
        <v>431</v>
      </c>
      <c r="F8" s="7"/>
      <c r="G8" s="10" t="s">
        <v>432</v>
      </c>
      <c r="H8" s="10"/>
      <c r="I8" s="7" t="s">
        <v>433</v>
      </c>
      <c r="J8" s="7"/>
      <c r="K8" s="7" t="s">
        <v>434</v>
      </c>
      <c r="L8" s="7"/>
      <c r="M8" s="10" t="s">
        <v>435</v>
      </c>
      <c r="N8" s="10"/>
      <c r="O8" s="7" t="s">
        <v>436</v>
      </c>
      <c r="P8" s="7"/>
    </row>
    <row r="9" ht="37.5" spans="1:16">
      <c r="A9" s="13"/>
      <c r="B9" s="14"/>
      <c r="C9" s="10" t="s">
        <v>426</v>
      </c>
      <c r="D9" s="10" t="s">
        <v>12</v>
      </c>
      <c r="E9" s="10" t="s">
        <v>426</v>
      </c>
      <c r="F9" s="10" t="s">
        <v>427</v>
      </c>
      <c r="G9" s="10" t="s">
        <v>428</v>
      </c>
      <c r="H9" s="10" t="s">
        <v>12</v>
      </c>
      <c r="I9" s="10" t="s">
        <v>426</v>
      </c>
      <c r="J9" s="10" t="s">
        <v>12</v>
      </c>
      <c r="K9" s="10" t="s">
        <v>428</v>
      </c>
      <c r="L9" s="10" t="s">
        <v>12</v>
      </c>
      <c r="M9" s="10" t="s">
        <v>426</v>
      </c>
      <c r="N9" s="10" t="s">
        <v>12</v>
      </c>
      <c r="O9" s="10" t="s">
        <v>426</v>
      </c>
      <c r="P9" s="10" t="s">
        <v>437</v>
      </c>
    </row>
    <row r="10" ht="30" customHeight="1" spans="1:16">
      <c r="A10" s="8"/>
      <c r="B10" s="9"/>
      <c r="C10" s="11">
        <v>1</v>
      </c>
      <c r="D10" s="11">
        <v>255</v>
      </c>
      <c r="E10" s="11">
        <v>3</v>
      </c>
      <c r="F10" s="11">
        <v>750</v>
      </c>
      <c r="G10" s="11">
        <v>9</v>
      </c>
      <c r="H10" s="11">
        <v>4580</v>
      </c>
      <c r="I10" s="11"/>
      <c r="J10" s="11"/>
      <c r="K10" s="11">
        <v>63</v>
      </c>
      <c r="L10" s="11">
        <v>35702</v>
      </c>
      <c r="M10" s="11"/>
      <c r="N10" s="11"/>
      <c r="O10" s="11"/>
      <c r="P10" s="11"/>
    </row>
  </sheetData>
  <mergeCells count="19">
    <mergeCell ref="A1:B1"/>
    <mergeCell ref="A4:P4"/>
    <mergeCell ref="C5:D5"/>
    <mergeCell ref="E5:F5"/>
    <mergeCell ref="G5:H5"/>
    <mergeCell ref="I5:J5"/>
    <mergeCell ref="K5:L5"/>
    <mergeCell ref="M5:N5"/>
    <mergeCell ref="O5:P5"/>
    <mergeCell ref="C8:D8"/>
    <mergeCell ref="E8:F8"/>
    <mergeCell ref="G8:H8"/>
    <mergeCell ref="I8:J8"/>
    <mergeCell ref="K8:L8"/>
    <mergeCell ref="M8:N8"/>
    <mergeCell ref="O8:P8"/>
    <mergeCell ref="A2:P3"/>
    <mergeCell ref="A5:B6"/>
    <mergeCell ref="A7:B10"/>
  </mergeCells>
  <pageMargins left="0.75" right="0.75" top="1" bottom="1" header="0.511805555555556" footer="0.511805555555556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2018-12-27T11:20:00Z</dcterms:created>
  <dcterms:modified xsi:type="dcterms:W3CDTF">2019-07-07T01:46:24Z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