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7140" activeTab="0"/>
  </bookViews>
  <sheets>
    <sheet name="1" sheetId="1" r:id="rId1"/>
  </sheets>
  <definedNames>
    <definedName name="_xlnm.Print_Titles" localSheetId="0">'1'!$2:$4</definedName>
  </definedNames>
  <calcPr fullCalcOnLoad="1"/>
</workbook>
</file>

<file path=xl/sharedStrings.xml><?xml version="1.0" encoding="utf-8"?>
<sst xmlns="http://schemas.openxmlformats.org/spreadsheetml/2006/main" count="110" uniqueCount="87">
  <si>
    <t>附件1</t>
  </si>
  <si>
    <t>台前县2021年统筹整合方案项目资金补充调整表</t>
  </si>
  <si>
    <t xml:space="preserve">   单位：万元</t>
  </si>
  <si>
    <t>序号</t>
  </si>
  <si>
    <t>项目名称</t>
  </si>
  <si>
    <t>责任单位</t>
  </si>
  <si>
    <t>调整前资金规模</t>
  </si>
  <si>
    <t>调整数（减少为—）</t>
  </si>
  <si>
    <t>调整后资金规模</t>
  </si>
  <si>
    <t>备注</t>
  </si>
  <si>
    <t>合计</t>
  </si>
  <si>
    <t>一、项目、资金未变动</t>
  </si>
  <si>
    <t>台前县2021年以工代赈打渔陈镇周庄、汪庙道路建设项目</t>
  </si>
  <si>
    <t>发改委</t>
  </si>
  <si>
    <t>台前县2021年惠民养驴场配套工程项目</t>
  </si>
  <si>
    <t>农业农村局</t>
  </si>
  <si>
    <t>台前县2021年高标准农田建设项目</t>
  </si>
  <si>
    <t>台前县2021年华能风电项目</t>
  </si>
  <si>
    <t>台前县2021年屋顶式光扶贫项目</t>
  </si>
  <si>
    <t>台前县2021年夹河乡许庄村大棚种植项目</t>
  </si>
  <si>
    <t>民宗委
夹河乡</t>
  </si>
  <si>
    <t>二、剔除项目</t>
  </si>
  <si>
    <t>台前县2021海蓝农创白羽肉鸡养殖项目</t>
  </si>
  <si>
    <t>台前县2021年雨露计划--致富带头人培训项目</t>
  </si>
  <si>
    <t>乡村振兴局</t>
  </si>
  <si>
    <t>三、原项目保留、需减少资金</t>
  </si>
  <si>
    <t>台前县2021年农村饮水安全巩固提升工程（地表水置换）项目</t>
  </si>
  <si>
    <t>水利局</t>
  </si>
  <si>
    <t>台前县2021年豫台粮油产业园及配套设施建设项目</t>
  </si>
  <si>
    <t>产业集聚区投资集团</t>
  </si>
  <si>
    <t>台前县2021年雨露计划—职业教育补助项目（第一批）</t>
  </si>
  <si>
    <t>台前县2021年雨露计划—职业教育补助项目（第二批）</t>
  </si>
  <si>
    <t>台前县2021年肉鸭养殖小区配套提升工程项目</t>
  </si>
  <si>
    <t>台前县2021年小额信贷贴息项目</t>
  </si>
  <si>
    <t>四、原项目保留、需增加资金</t>
  </si>
  <si>
    <t>台前县2021年雨露计划—职业教育补助项目（短期技能培训补助项目）</t>
  </si>
  <si>
    <t>项目管理费</t>
  </si>
  <si>
    <t>有关单位</t>
  </si>
  <si>
    <t>五、增加31个项目</t>
  </si>
  <si>
    <t>台前县羽绒及服装加工产业园项目</t>
  </si>
  <si>
    <t>台前县2021年城关镇丁李村道路建设项目</t>
  </si>
  <si>
    <t>城管局   城关镇</t>
  </si>
  <si>
    <t>台前县2021年城关镇崔苏村道路建设项目</t>
  </si>
  <si>
    <t>台前县2021年侯庙镇郭芦村脱贫攻坚巩固提升项目</t>
  </si>
  <si>
    <t xml:space="preserve">城管局   </t>
  </si>
  <si>
    <t>台前县2021年城关镇李皮匠村公厕及污水管网建设工程</t>
  </si>
  <si>
    <t>东白岭村、刘桥村河道清淤工程</t>
  </si>
  <si>
    <t>城管局   孙口镇</t>
  </si>
  <si>
    <t>长刘村-荆石满村北道路工程</t>
  </si>
  <si>
    <t>赵楼村西-长刘村道路工程</t>
  </si>
  <si>
    <t>何庄村前水泥道路建设项目</t>
  </si>
  <si>
    <t>城管局   打渔陈镇</t>
  </si>
  <si>
    <t>台前县2021年后方乡沟渠建设项目</t>
  </si>
  <si>
    <t>农业农村局    后方乡</t>
  </si>
  <si>
    <t>台前县2021年马楼镇沟渠建设项目</t>
  </si>
  <si>
    <t>农业农村局   马楼镇</t>
  </si>
  <si>
    <t>台前县2021年清水河乡沟渠建设项目</t>
  </si>
  <si>
    <t>农业农村局   清水河乡</t>
  </si>
  <si>
    <t>台前县2021年打渔陈镇沟渠建设项目</t>
  </si>
  <si>
    <t>农业农村局    打渔陈镇</t>
  </si>
  <si>
    <t>台前县2021年吴坝镇沟渠建设项目</t>
  </si>
  <si>
    <t>农业农村局    吴坝镇</t>
  </si>
  <si>
    <t>台前县2021年夹河乡沟渠建设项目</t>
  </si>
  <si>
    <t>农业农村局  夹河乡</t>
  </si>
  <si>
    <t>台前县2021年城关镇沟渠建设项目</t>
  </si>
  <si>
    <t>农业农村局  城关镇</t>
  </si>
  <si>
    <t>台前县2021年侯庙镇沟渠建设项目</t>
  </si>
  <si>
    <t>农业农村局  侯庙镇</t>
  </si>
  <si>
    <t>台前县2021年孙口镇沟渠建设项目</t>
  </si>
  <si>
    <t>农业农村局  孙口镇</t>
  </si>
  <si>
    <t>台前县2021年以工代赈打渔陈镇前田楼村后至马铁炉道路建设项目</t>
  </si>
  <si>
    <t>台前县2021年危房改造项目</t>
  </si>
  <si>
    <t>住建局</t>
  </si>
  <si>
    <t>台前县2021年惠民养驴场工程量增加项目</t>
  </si>
  <si>
    <t>台前县2021年乡村振兴局机井改造提升建设项目</t>
  </si>
  <si>
    <t>台前县2011-2018年千亿斤粮食工程机井整改项目</t>
  </si>
  <si>
    <t>台前县2021年自然资源局机井改造提升建设项目</t>
  </si>
  <si>
    <t>自然资源局</t>
  </si>
  <si>
    <t>台前县2021年财政局机井改造提升建设项目</t>
  </si>
  <si>
    <t>财政局</t>
  </si>
  <si>
    <t>台前县2021年水利局机井改造提升建设项目</t>
  </si>
  <si>
    <t>台前县2021年脱贫劳动力交通补助项目</t>
  </si>
  <si>
    <t>人社局</t>
  </si>
  <si>
    <t>台前县2021年脱贫劳动力务工补助项目</t>
  </si>
  <si>
    <t>台前县2021年农产品仓储保鲜冷链建设项目</t>
  </si>
  <si>
    <t>台前县2021年粮改饲补助项目</t>
  </si>
  <si>
    <t>台前县2021年10—11月公益岗补助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</si>
</sst>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方正小标宋简体"/>
      <family val="0"/>
    </font>
    <font>
      <b/>
      <sz val="20"/>
      <name val="方正小标宋简体"/>
      <family val="0"/>
    </font>
    <font>
      <sz val="12"/>
      <color indexed="8"/>
      <name val="宋体"/>
      <family val="0"/>
    </font>
    <font>
      <sz val="12"/>
      <name val="仿宋"/>
      <family val="3"/>
    </font>
    <font>
      <b/>
      <sz val="12"/>
      <color indexed="8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7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8" borderId="0" applyNumberFormat="0" applyBorder="0" applyAlignment="0" applyProtection="0"/>
    <xf numFmtId="0" fontId="9" fillId="4" borderId="5" applyNumberFormat="0" applyAlignment="0" applyProtection="0"/>
    <xf numFmtId="0" fontId="25" fillId="4" borderId="1" applyNumberFormat="0" applyAlignment="0" applyProtection="0"/>
    <xf numFmtId="0" fontId="27" fillId="9" borderId="6" applyNumberFormat="0" applyAlignment="0" applyProtection="0"/>
    <xf numFmtId="0" fontId="12" fillId="10" borderId="0" applyNumberFormat="0" applyBorder="0" applyAlignment="0" applyProtection="0"/>
    <xf numFmtId="0" fontId="11" fillId="11" borderId="0" applyNumberFormat="0" applyBorder="0" applyAlignment="0" applyProtection="0"/>
    <xf numFmtId="0" fontId="13" fillId="0" borderId="7" applyNumberFormat="0" applyFill="0" applyAlignment="0" applyProtection="0"/>
    <xf numFmtId="0" fontId="24" fillId="0" borderId="8" applyNumberFormat="0" applyFill="0" applyAlignment="0" applyProtection="0"/>
    <xf numFmtId="0" fontId="19" fillId="10" borderId="0" applyNumberFormat="0" applyBorder="0" applyAlignment="0" applyProtection="0"/>
    <xf numFmtId="0" fontId="21" fillId="8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2" fillId="8" borderId="0" applyNumberFormat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1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‭†强调文筗뢜ꉲ 5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SheetLayoutView="100" workbookViewId="0" topLeftCell="A37">
      <selection activeCell="C44" sqref="C44"/>
    </sheetView>
  </sheetViews>
  <sheetFormatPr defaultColWidth="9.00390625" defaultRowHeight="14.25"/>
  <cols>
    <col min="1" max="1" width="3.875" style="0" customWidth="1"/>
    <col min="2" max="2" width="25.625" style="0" customWidth="1"/>
    <col min="3" max="3" width="11.375" style="4" customWidth="1"/>
    <col min="4" max="4" width="10.00390625" style="0" customWidth="1"/>
    <col min="5" max="5" width="11.875" style="0" customWidth="1"/>
    <col min="6" max="6" width="9.875" style="0" customWidth="1"/>
  </cols>
  <sheetData>
    <row r="1" spans="1:3" ht="14.25">
      <c r="A1" s="5" t="s">
        <v>0</v>
      </c>
      <c r="B1" s="5"/>
      <c r="C1" s="5"/>
    </row>
    <row r="2" spans="1:16" ht="30" customHeight="1">
      <c r="A2" s="6" t="s">
        <v>1</v>
      </c>
      <c r="B2" s="7"/>
      <c r="C2" s="7"/>
      <c r="D2" s="7"/>
      <c r="E2" s="7"/>
      <c r="F2" s="7"/>
      <c r="N2" s="4"/>
      <c r="O2" s="4"/>
      <c r="P2" s="4"/>
    </row>
    <row r="3" spans="3:17" ht="16.5" customHeight="1">
      <c r="C3" s="8"/>
      <c r="D3" s="9"/>
      <c r="E3" s="10"/>
      <c r="F3" s="11" t="s">
        <v>2</v>
      </c>
      <c r="K3" s="56"/>
      <c r="L3" s="56"/>
      <c r="M3" s="56"/>
      <c r="N3" s="56"/>
      <c r="O3" s="56"/>
      <c r="P3" s="56"/>
      <c r="Q3" s="56"/>
    </row>
    <row r="4" spans="1:17" s="1" customFormat="1" ht="54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3" t="s">
        <v>8</v>
      </c>
      <c r="G4" s="14" t="s">
        <v>9</v>
      </c>
      <c r="K4" s="4"/>
      <c r="L4"/>
      <c r="M4"/>
      <c r="N4" s="4"/>
      <c r="O4" s="4"/>
      <c r="P4" s="4"/>
      <c r="Q4" s="57"/>
    </row>
    <row r="5" spans="1:7" s="1" customFormat="1" ht="31.5" customHeight="1">
      <c r="A5" s="12" t="s">
        <v>10</v>
      </c>
      <c r="B5" s="12"/>
      <c r="C5" s="12"/>
      <c r="D5" s="15">
        <f>D13+D16+D23+D26+D6</f>
        <v>44761.5</v>
      </c>
      <c r="E5" s="16">
        <f>E13+E16+E23+E26</f>
        <v>1758</v>
      </c>
      <c r="F5" s="17">
        <f>F13+F16+F23+F26+F6</f>
        <v>46519.5</v>
      </c>
      <c r="G5" s="14"/>
    </row>
    <row r="6" spans="1:7" s="1" customFormat="1" ht="31.5" customHeight="1">
      <c r="A6" s="18" t="s">
        <v>11</v>
      </c>
      <c r="B6" s="18"/>
      <c r="C6" s="18"/>
      <c r="D6" s="18">
        <v>12829</v>
      </c>
      <c r="E6" s="19"/>
      <c r="F6" s="20">
        <v>12829</v>
      </c>
      <c r="G6" s="14"/>
    </row>
    <row r="7" spans="1:7" s="1" customFormat="1" ht="31.5" customHeight="1">
      <c r="A7" s="19">
        <v>1</v>
      </c>
      <c r="B7" s="21" t="s">
        <v>12</v>
      </c>
      <c r="C7" s="22" t="s">
        <v>13</v>
      </c>
      <c r="D7" s="21">
        <v>106</v>
      </c>
      <c r="E7" s="19"/>
      <c r="F7" s="23">
        <v>106</v>
      </c>
      <c r="G7" s="14"/>
    </row>
    <row r="8" spans="1:7" s="1" customFormat="1" ht="31.5" customHeight="1">
      <c r="A8" s="19">
        <v>2</v>
      </c>
      <c r="B8" s="21" t="s">
        <v>14</v>
      </c>
      <c r="C8" s="21" t="s">
        <v>15</v>
      </c>
      <c r="D8" s="21">
        <v>436</v>
      </c>
      <c r="E8" s="19"/>
      <c r="F8" s="23">
        <v>436</v>
      </c>
      <c r="G8" s="14"/>
    </row>
    <row r="9" spans="1:7" s="1" customFormat="1" ht="31.5" customHeight="1">
      <c r="A9" s="19">
        <v>3</v>
      </c>
      <c r="B9" s="21" t="s">
        <v>16</v>
      </c>
      <c r="C9" s="21" t="s">
        <v>15</v>
      </c>
      <c r="D9" s="21">
        <v>8897</v>
      </c>
      <c r="E9" s="19"/>
      <c r="F9" s="23">
        <v>8897</v>
      </c>
      <c r="G9" s="14"/>
    </row>
    <row r="10" spans="1:7" s="1" customFormat="1" ht="31.5" customHeight="1">
      <c r="A10" s="19">
        <v>4</v>
      </c>
      <c r="B10" s="24" t="s">
        <v>17</v>
      </c>
      <c r="C10" s="25" t="s">
        <v>13</v>
      </c>
      <c r="D10" s="25">
        <v>2010</v>
      </c>
      <c r="E10" s="19"/>
      <c r="F10" s="26">
        <v>2010</v>
      </c>
      <c r="G10" s="14"/>
    </row>
    <row r="11" spans="1:7" s="1" customFormat="1" ht="31.5" customHeight="1">
      <c r="A11" s="19">
        <v>5</v>
      </c>
      <c r="B11" s="24" t="s">
        <v>18</v>
      </c>
      <c r="C11" s="25" t="s">
        <v>13</v>
      </c>
      <c r="D11" s="25">
        <v>1300</v>
      </c>
      <c r="E11" s="19"/>
      <c r="F11" s="26">
        <v>1300</v>
      </c>
      <c r="G11" s="14"/>
    </row>
    <row r="12" spans="1:7" s="1" customFormat="1" ht="31.5" customHeight="1">
      <c r="A12" s="19">
        <v>6</v>
      </c>
      <c r="B12" s="24" t="s">
        <v>19</v>
      </c>
      <c r="C12" s="27" t="s">
        <v>20</v>
      </c>
      <c r="D12" s="25">
        <v>80</v>
      </c>
      <c r="E12" s="19"/>
      <c r="F12" s="26">
        <v>80</v>
      </c>
      <c r="G12" s="14"/>
    </row>
    <row r="13" spans="1:7" s="1" customFormat="1" ht="32.25" customHeight="1">
      <c r="A13" s="28" t="s">
        <v>21</v>
      </c>
      <c r="B13" s="29"/>
      <c r="C13" s="30"/>
      <c r="D13" s="18">
        <v>3940</v>
      </c>
      <c r="E13" s="18">
        <v>-3940</v>
      </c>
      <c r="F13" s="20">
        <v>0</v>
      </c>
      <c r="G13" s="14"/>
    </row>
    <row r="14" spans="1:7" s="1" customFormat="1" ht="33.75" customHeight="1">
      <c r="A14" s="12">
        <v>1</v>
      </c>
      <c r="B14" s="24" t="s">
        <v>22</v>
      </c>
      <c r="C14" s="25" t="s">
        <v>15</v>
      </c>
      <c r="D14" s="25">
        <v>3900</v>
      </c>
      <c r="E14" s="25">
        <v>-3900</v>
      </c>
      <c r="F14" s="31">
        <v>0</v>
      </c>
      <c r="G14" s="14"/>
    </row>
    <row r="15" spans="1:7" s="1" customFormat="1" ht="34.5" customHeight="1">
      <c r="A15" s="12">
        <v>2</v>
      </c>
      <c r="B15" s="24" t="s">
        <v>23</v>
      </c>
      <c r="C15" s="22" t="s">
        <v>24</v>
      </c>
      <c r="D15" s="32">
        <v>40</v>
      </c>
      <c r="E15" s="32">
        <v>-40</v>
      </c>
      <c r="F15" s="31">
        <v>0</v>
      </c>
      <c r="G15" s="14"/>
    </row>
    <row r="16" spans="1:7" s="1" customFormat="1" ht="27" customHeight="1">
      <c r="A16" s="28" t="s">
        <v>25</v>
      </c>
      <c r="B16" s="29"/>
      <c r="C16" s="30"/>
      <c r="D16" s="33">
        <v>27614.5</v>
      </c>
      <c r="E16" s="34">
        <v>-11571.85</v>
      </c>
      <c r="F16" s="20">
        <v>16042.65</v>
      </c>
      <c r="G16" s="14"/>
    </row>
    <row r="17" spans="1:7" s="2" customFormat="1" ht="47.25" customHeight="1">
      <c r="A17" s="21">
        <v>1</v>
      </c>
      <c r="B17" s="21" t="s">
        <v>26</v>
      </c>
      <c r="C17" s="22" t="s">
        <v>27</v>
      </c>
      <c r="D17" s="21">
        <v>10500</v>
      </c>
      <c r="E17" s="21">
        <v>-2400</v>
      </c>
      <c r="F17" s="31">
        <v>8100</v>
      </c>
      <c r="G17" s="35"/>
    </row>
    <row r="18" spans="1:7" s="2" customFormat="1" ht="35.25" customHeight="1">
      <c r="A18" s="21">
        <v>2</v>
      </c>
      <c r="B18" s="24" t="s">
        <v>28</v>
      </c>
      <c r="C18" s="27" t="s">
        <v>29</v>
      </c>
      <c r="D18" s="25">
        <v>15000</v>
      </c>
      <c r="E18" s="25">
        <v>-9000</v>
      </c>
      <c r="F18" s="31">
        <v>6000</v>
      </c>
      <c r="G18" s="35"/>
    </row>
    <row r="19" spans="1:7" s="2" customFormat="1" ht="35.25" customHeight="1">
      <c r="A19" s="21">
        <v>3</v>
      </c>
      <c r="B19" s="24" t="s">
        <v>30</v>
      </c>
      <c r="C19" s="22" t="s">
        <v>24</v>
      </c>
      <c r="D19" s="36">
        <v>203.25</v>
      </c>
      <c r="E19" s="36">
        <v>-1.25</v>
      </c>
      <c r="F19" s="31">
        <v>202</v>
      </c>
      <c r="G19" s="35"/>
    </row>
    <row r="20" spans="1:7" s="2" customFormat="1" ht="35.25" customHeight="1">
      <c r="A20" s="21">
        <v>4</v>
      </c>
      <c r="B20" s="24" t="s">
        <v>31</v>
      </c>
      <c r="C20" s="22" t="s">
        <v>24</v>
      </c>
      <c r="D20" s="36">
        <v>203.25</v>
      </c>
      <c r="E20" s="36">
        <v>-4.6</v>
      </c>
      <c r="F20" s="31">
        <v>198.65</v>
      </c>
      <c r="G20" s="35"/>
    </row>
    <row r="21" spans="1:7" s="2" customFormat="1" ht="35.25" customHeight="1">
      <c r="A21" s="21">
        <v>5</v>
      </c>
      <c r="B21" s="21" t="s">
        <v>32</v>
      </c>
      <c r="C21" s="21" t="s">
        <v>15</v>
      </c>
      <c r="D21" s="21">
        <v>1480</v>
      </c>
      <c r="E21" s="37">
        <v>-138</v>
      </c>
      <c r="F21" s="23">
        <v>1342</v>
      </c>
      <c r="G21" s="35"/>
    </row>
    <row r="22" spans="1:7" s="1" customFormat="1" ht="31.5" customHeight="1">
      <c r="A22" s="21">
        <v>6</v>
      </c>
      <c r="B22" s="38" t="s">
        <v>33</v>
      </c>
      <c r="C22" s="35" t="s">
        <v>24</v>
      </c>
      <c r="D22" s="35">
        <v>228</v>
      </c>
      <c r="E22" s="35">
        <v>-28</v>
      </c>
      <c r="F22" s="35">
        <v>200</v>
      </c>
      <c r="G22" s="14"/>
    </row>
    <row r="23" spans="1:7" s="2" customFormat="1" ht="35.25" customHeight="1">
      <c r="A23" s="28" t="s">
        <v>34</v>
      </c>
      <c r="B23" s="29"/>
      <c r="C23" s="30"/>
      <c r="D23" s="39">
        <v>378</v>
      </c>
      <c r="E23" s="39">
        <v>313.85</v>
      </c>
      <c r="F23" s="20">
        <v>691.85</v>
      </c>
      <c r="G23" s="35"/>
    </row>
    <row r="24" spans="1:7" s="2" customFormat="1" ht="42.75" customHeight="1">
      <c r="A24" s="28">
        <v>1</v>
      </c>
      <c r="B24" s="24" t="s">
        <v>35</v>
      </c>
      <c r="C24" s="22" t="s">
        <v>24</v>
      </c>
      <c r="D24" s="36">
        <v>120</v>
      </c>
      <c r="E24" s="40">
        <v>27.55</v>
      </c>
      <c r="F24" s="36">
        <v>147.55</v>
      </c>
      <c r="G24" s="35"/>
    </row>
    <row r="25" spans="1:7" s="2" customFormat="1" ht="30.75" customHeight="1">
      <c r="A25" s="28">
        <v>2</v>
      </c>
      <c r="B25" s="24" t="s">
        <v>36</v>
      </c>
      <c r="C25" s="22" t="s">
        <v>37</v>
      </c>
      <c r="D25" s="36">
        <v>258</v>
      </c>
      <c r="E25" s="41">
        <v>286.3</v>
      </c>
      <c r="F25" s="31">
        <v>544.3</v>
      </c>
      <c r="G25" s="35"/>
    </row>
    <row r="26" spans="1:7" s="2" customFormat="1" ht="35.25" customHeight="1">
      <c r="A26" s="28"/>
      <c r="B26" s="29" t="s">
        <v>38</v>
      </c>
      <c r="C26" s="30"/>
      <c r="D26" s="25"/>
      <c r="E26" s="39">
        <f>SUM(E27:E57)</f>
        <v>16956</v>
      </c>
      <c r="F26" s="42">
        <f>SUM(F27:F57)</f>
        <v>16956</v>
      </c>
      <c r="G26" s="35"/>
    </row>
    <row r="27" spans="1:7" s="2" customFormat="1" ht="35.25" customHeight="1">
      <c r="A27" s="43">
        <v>1</v>
      </c>
      <c r="B27" s="24" t="s">
        <v>39</v>
      </c>
      <c r="C27" s="27" t="s">
        <v>29</v>
      </c>
      <c r="D27" s="25"/>
      <c r="E27" s="25">
        <v>9000</v>
      </c>
      <c r="F27" s="31">
        <v>9000</v>
      </c>
      <c r="G27" s="35"/>
    </row>
    <row r="28" spans="1:7" s="2" customFormat="1" ht="32.25" customHeight="1">
      <c r="A28" s="43">
        <v>2</v>
      </c>
      <c r="B28" s="21" t="s">
        <v>40</v>
      </c>
      <c r="C28" s="21" t="s">
        <v>41</v>
      </c>
      <c r="D28" s="21"/>
      <c r="E28" s="21">
        <v>91</v>
      </c>
      <c r="F28" s="31">
        <v>91</v>
      </c>
      <c r="G28" s="35"/>
    </row>
    <row r="29" spans="1:7" s="2" customFormat="1" ht="32.25" customHeight="1">
      <c r="A29" s="43">
        <v>3</v>
      </c>
      <c r="B29" s="21" t="s">
        <v>42</v>
      </c>
      <c r="C29" s="21" t="s">
        <v>41</v>
      </c>
      <c r="D29" s="21"/>
      <c r="E29" s="21">
        <v>92</v>
      </c>
      <c r="F29" s="31">
        <v>92</v>
      </c>
      <c r="G29" s="35"/>
    </row>
    <row r="30" spans="1:7" ht="32.25" customHeight="1">
      <c r="A30" s="43">
        <v>4</v>
      </c>
      <c r="B30" s="21" t="s">
        <v>43</v>
      </c>
      <c r="C30" s="21" t="s">
        <v>44</v>
      </c>
      <c r="D30" s="21"/>
      <c r="E30" s="21">
        <v>395</v>
      </c>
      <c r="F30" s="31">
        <v>395</v>
      </c>
      <c r="G30" s="44"/>
    </row>
    <row r="31" spans="1:7" ht="32.25" customHeight="1">
      <c r="A31" s="43">
        <v>5</v>
      </c>
      <c r="B31" s="21" t="s">
        <v>45</v>
      </c>
      <c r="C31" s="21" t="s">
        <v>41</v>
      </c>
      <c r="D31" s="21"/>
      <c r="E31" s="21">
        <v>80</v>
      </c>
      <c r="F31" s="31">
        <v>80</v>
      </c>
      <c r="G31" s="44"/>
    </row>
    <row r="32" spans="1:7" ht="32.25" customHeight="1">
      <c r="A32" s="43">
        <v>6</v>
      </c>
      <c r="B32" s="21" t="s">
        <v>46</v>
      </c>
      <c r="C32" s="21" t="s">
        <v>47</v>
      </c>
      <c r="D32" s="21"/>
      <c r="E32" s="21">
        <v>78</v>
      </c>
      <c r="F32" s="31">
        <v>78</v>
      </c>
      <c r="G32" s="44"/>
    </row>
    <row r="33" spans="1:7" ht="32.25" customHeight="1">
      <c r="A33" s="43">
        <v>7</v>
      </c>
      <c r="B33" s="21" t="s">
        <v>48</v>
      </c>
      <c r="C33" s="21" t="s">
        <v>41</v>
      </c>
      <c r="D33" s="21"/>
      <c r="E33" s="21">
        <v>180</v>
      </c>
      <c r="F33" s="31">
        <v>180</v>
      </c>
      <c r="G33" s="44"/>
    </row>
    <row r="34" spans="1:7" ht="32.25" customHeight="1">
      <c r="A34" s="43">
        <v>8</v>
      </c>
      <c r="B34" s="21" t="s">
        <v>49</v>
      </c>
      <c r="C34" s="21" t="s">
        <v>41</v>
      </c>
      <c r="D34" s="21"/>
      <c r="E34" s="21">
        <v>120</v>
      </c>
      <c r="F34" s="31">
        <v>120</v>
      </c>
      <c r="G34" s="44"/>
    </row>
    <row r="35" spans="1:7" ht="32.25" customHeight="1">
      <c r="A35" s="43">
        <v>9</v>
      </c>
      <c r="B35" s="21" t="s">
        <v>50</v>
      </c>
      <c r="C35" s="21" t="s">
        <v>51</v>
      </c>
      <c r="D35" s="21"/>
      <c r="E35" s="21">
        <v>60</v>
      </c>
      <c r="F35" s="31">
        <v>60</v>
      </c>
      <c r="G35" s="44"/>
    </row>
    <row r="36" spans="1:7" ht="32.25" customHeight="1">
      <c r="A36" s="43">
        <v>10</v>
      </c>
      <c r="B36" s="21" t="s">
        <v>52</v>
      </c>
      <c r="C36" s="21" t="s">
        <v>53</v>
      </c>
      <c r="D36" s="21"/>
      <c r="E36" s="21">
        <v>300</v>
      </c>
      <c r="F36" s="31">
        <v>300</v>
      </c>
      <c r="G36" s="44"/>
    </row>
    <row r="37" spans="1:7" ht="32.25" customHeight="1">
      <c r="A37" s="43">
        <v>11</v>
      </c>
      <c r="B37" s="21" t="s">
        <v>54</v>
      </c>
      <c r="C37" s="21" t="s">
        <v>55</v>
      </c>
      <c r="D37" s="21"/>
      <c r="E37" s="21">
        <v>300</v>
      </c>
      <c r="F37" s="31">
        <v>300</v>
      </c>
      <c r="G37" s="44"/>
    </row>
    <row r="38" spans="1:7" ht="32.25" customHeight="1">
      <c r="A38" s="43">
        <v>12</v>
      </c>
      <c r="B38" s="21" t="s">
        <v>56</v>
      </c>
      <c r="C38" s="21" t="s">
        <v>57</v>
      </c>
      <c r="D38" s="21"/>
      <c r="E38" s="21">
        <v>300</v>
      </c>
      <c r="F38" s="31">
        <v>300</v>
      </c>
      <c r="G38" s="44"/>
    </row>
    <row r="39" spans="1:7" ht="32.25" customHeight="1">
      <c r="A39" s="43">
        <v>13</v>
      </c>
      <c r="B39" s="21" t="s">
        <v>58</v>
      </c>
      <c r="C39" s="21" t="s">
        <v>59</v>
      </c>
      <c r="D39" s="21"/>
      <c r="E39" s="21">
        <v>300</v>
      </c>
      <c r="F39" s="31">
        <v>300</v>
      </c>
      <c r="G39" s="44"/>
    </row>
    <row r="40" spans="1:7" ht="32.25" customHeight="1">
      <c r="A40" s="43">
        <v>14</v>
      </c>
      <c r="B40" s="21" t="s">
        <v>60</v>
      </c>
      <c r="C40" s="21" t="s">
        <v>61</v>
      </c>
      <c r="D40" s="45"/>
      <c r="E40" s="21">
        <v>300</v>
      </c>
      <c r="F40" s="31">
        <v>300</v>
      </c>
      <c r="G40" s="44"/>
    </row>
    <row r="41" spans="1:7" ht="32.25" customHeight="1">
      <c r="A41" s="43">
        <v>15</v>
      </c>
      <c r="B41" s="21" t="s">
        <v>62</v>
      </c>
      <c r="C41" s="21" t="s">
        <v>63</v>
      </c>
      <c r="D41" s="21"/>
      <c r="E41" s="21">
        <v>300</v>
      </c>
      <c r="F41" s="31">
        <v>300</v>
      </c>
      <c r="G41" s="44"/>
    </row>
    <row r="42" spans="1:7" ht="32.25" customHeight="1">
      <c r="A42" s="43">
        <v>16</v>
      </c>
      <c r="B42" s="21" t="s">
        <v>64</v>
      </c>
      <c r="C42" s="21" t="s">
        <v>65</v>
      </c>
      <c r="D42" s="46"/>
      <c r="E42" s="21">
        <v>300</v>
      </c>
      <c r="F42" s="31">
        <v>300</v>
      </c>
      <c r="G42" s="44"/>
    </row>
    <row r="43" spans="1:7" ht="32.25" customHeight="1">
      <c r="A43" s="43">
        <v>17</v>
      </c>
      <c r="B43" s="21" t="s">
        <v>66</v>
      </c>
      <c r="C43" s="21" t="s">
        <v>67</v>
      </c>
      <c r="D43" s="46"/>
      <c r="E43" s="21">
        <v>300</v>
      </c>
      <c r="F43" s="31">
        <v>300</v>
      </c>
      <c r="G43" s="44"/>
    </row>
    <row r="44" spans="1:7" s="3" customFormat="1" ht="32.25" customHeight="1">
      <c r="A44" s="43">
        <v>18</v>
      </c>
      <c r="B44" s="21" t="s">
        <v>68</v>
      </c>
      <c r="C44" s="21" t="s">
        <v>69</v>
      </c>
      <c r="D44" s="47"/>
      <c r="E44" s="48">
        <v>300</v>
      </c>
      <c r="F44" s="49">
        <v>300</v>
      </c>
      <c r="G44" s="50"/>
    </row>
    <row r="45" spans="1:7" ht="42" customHeight="1">
      <c r="A45" s="43">
        <v>19</v>
      </c>
      <c r="B45" s="51" t="s">
        <v>70</v>
      </c>
      <c r="C45" s="52" t="s">
        <v>13</v>
      </c>
      <c r="D45" s="46"/>
      <c r="E45" s="53">
        <v>80</v>
      </c>
      <c r="F45" s="52">
        <v>80</v>
      </c>
      <c r="G45" s="44"/>
    </row>
    <row r="46" spans="1:7" ht="32.25" customHeight="1">
      <c r="A46" s="43">
        <v>20</v>
      </c>
      <c r="B46" s="21" t="s">
        <v>71</v>
      </c>
      <c r="C46" s="23" t="s">
        <v>72</v>
      </c>
      <c r="D46" s="21"/>
      <c r="E46" s="54">
        <v>183</v>
      </c>
      <c r="F46" s="31">
        <v>183</v>
      </c>
      <c r="G46" s="44"/>
    </row>
    <row r="47" spans="1:7" ht="32.25" customHeight="1">
      <c r="A47" s="43">
        <v>21</v>
      </c>
      <c r="B47" s="21" t="s">
        <v>73</v>
      </c>
      <c r="C47" s="21" t="s">
        <v>15</v>
      </c>
      <c r="D47" s="55"/>
      <c r="E47" s="21">
        <v>520</v>
      </c>
      <c r="F47" s="31">
        <v>520</v>
      </c>
      <c r="G47" s="44"/>
    </row>
    <row r="48" spans="1:7" ht="32.25" customHeight="1">
      <c r="A48" s="43">
        <v>22</v>
      </c>
      <c r="B48" s="21" t="s">
        <v>74</v>
      </c>
      <c r="C48" s="21" t="s">
        <v>24</v>
      </c>
      <c r="D48" s="21"/>
      <c r="E48" s="21">
        <v>345</v>
      </c>
      <c r="F48" s="31">
        <v>345</v>
      </c>
      <c r="G48" s="44"/>
    </row>
    <row r="49" spans="1:7" ht="32.25" customHeight="1">
      <c r="A49" s="43">
        <v>23</v>
      </c>
      <c r="B49" s="21" t="s">
        <v>75</v>
      </c>
      <c r="C49" s="21" t="s">
        <v>13</v>
      </c>
      <c r="D49" s="21"/>
      <c r="E49" s="21">
        <v>370</v>
      </c>
      <c r="F49" s="31">
        <v>370</v>
      </c>
      <c r="G49" s="44"/>
    </row>
    <row r="50" spans="1:7" ht="32.25" customHeight="1">
      <c r="A50" s="43">
        <v>24</v>
      </c>
      <c r="B50" s="21" t="s">
        <v>76</v>
      </c>
      <c r="C50" s="21" t="s">
        <v>77</v>
      </c>
      <c r="D50" s="21"/>
      <c r="E50" s="21">
        <v>900</v>
      </c>
      <c r="F50" s="31">
        <v>900</v>
      </c>
      <c r="G50" s="44"/>
    </row>
    <row r="51" spans="1:7" ht="32.25" customHeight="1">
      <c r="A51" s="43">
        <v>25</v>
      </c>
      <c r="B51" s="21" t="s">
        <v>78</v>
      </c>
      <c r="C51" s="21" t="s">
        <v>79</v>
      </c>
      <c r="D51" s="21"/>
      <c r="E51" s="21">
        <v>337</v>
      </c>
      <c r="F51" s="31">
        <v>337</v>
      </c>
      <c r="G51" s="44"/>
    </row>
    <row r="52" spans="1:7" ht="32.25" customHeight="1">
      <c r="A52" s="43">
        <v>26</v>
      </c>
      <c r="B52" s="21" t="s">
        <v>80</v>
      </c>
      <c r="C52" s="21" t="s">
        <v>27</v>
      </c>
      <c r="D52" s="21"/>
      <c r="E52" s="21">
        <v>555</v>
      </c>
      <c r="F52" s="31">
        <v>555</v>
      </c>
      <c r="G52" s="44"/>
    </row>
    <row r="53" spans="1:7" ht="32.25" customHeight="1">
      <c r="A53" s="43">
        <v>27</v>
      </c>
      <c r="B53" s="21" t="s">
        <v>81</v>
      </c>
      <c r="C53" s="21" t="s">
        <v>82</v>
      </c>
      <c r="D53" s="21"/>
      <c r="E53" s="21">
        <v>34</v>
      </c>
      <c r="F53" s="31">
        <v>34</v>
      </c>
      <c r="G53" s="44"/>
    </row>
    <row r="54" spans="1:7" ht="32.25" customHeight="1">
      <c r="A54" s="43">
        <v>28</v>
      </c>
      <c r="B54" s="21" t="s">
        <v>83</v>
      </c>
      <c r="C54" s="21" t="s">
        <v>82</v>
      </c>
      <c r="D54" s="21"/>
      <c r="E54" s="21">
        <v>296</v>
      </c>
      <c r="F54" s="31">
        <v>296</v>
      </c>
      <c r="G54" s="44"/>
    </row>
    <row r="55" spans="1:7" ht="32.25" customHeight="1">
      <c r="A55" s="43">
        <v>29</v>
      </c>
      <c r="B55" s="21" t="s">
        <v>84</v>
      </c>
      <c r="C55" s="21" t="s">
        <v>15</v>
      </c>
      <c r="D55" s="21"/>
      <c r="E55" s="21">
        <v>120</v>
      </c>
      <c r="F55" s="31">
        <v>120</v>
      </c>
      <c r="G55" s="44"/>
    </row>
    <row r="56" spans="1:7" ht="32.25" customHeight="1">
      <c r="A56" s="43">
        <v>30</v>
      </c>
      <c r="B56" s="21" t="s">
        <v>85</v>
      </c>
      <c r="C56" s="21" t="s">
        <v>15</v>
      </c>
      <c r="D56" s="21"/>
      <c r="E56" s="21">
        <v>60</v>
      </c>
      <c r="F56" s="31">
        <v>60</v>
      </c>
      <c r="G56" s="44"/>
    </row>
    <row r="57" spans="1:7" ht="32.25" customHeight="1">
      <c r="A57" s="43">
        <v>31</v>
      </c>
      <c r="B57" s="24" t="s">
        <v>86</v>
      </c>
      <c r="C57" s="22" t="s">
        <v>82</v>
      </c>
      <c r="D57" s="36"/>
      <c r="E57" s="32">
        <v>360</v>
      </c>
      <c r="F57" s="31">
        <v>360</v>
      </c>
      <c r="G57" s="44"/>
    </row>
    <row r="58" ht="32.25" customHeight="1"/>
    <row r="59" ht="30.75" customHeight="1"/>
    <row r="60" ht="30.75" customHeight="1"/>
    <row r="61" ht="30.75" customHeight="1"/>
    <row r="62" ht="30.75" customHeight="1"/>
    <row r="63" ht="30.75" customHeight="1"/>
    <row r="64" ht="30.75" customHeight="1"/>
    <row r="65" ht="30.75" customHeight="1"/>
    <row r="66" ht="30.75" customHeight="1"/>
  </sheetData>
  <sheetProtection/>
  <mergeCells count="10">
    <mergeCell ref="A1:C1"/>
    <mergeCell ref="A2:F2"/>
    <mergeCell ref="C3:D3"/>
    <mergeCell ref="K3:Q3"/>
    <mergeCell ref="A5:C5"/>
    <mergeCell ref="A6:C6"/>
    <mergeCell ref="A13:C13"/>
    <mergeCell ref="A16:C16"/>
    <mergeCell ref="A23:C23"/>
    <mergeCell ref="B26:C26"/>
  </mergeCells>
  <printOptions horizontalCentered="1"/>
  <pageMargins left="0.7479166666666667" right="0.3541666666666667" top="0.9840277777777777" bottom="0.393055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2021-10-30T05:42:31Z</cp:lastPrinted>
  <dcterms:created xsi:type="dcterms:W3CDTF">2016-12-02T08:54:00Z</dcterms:created>
  <dcterms:modified xsi:type="dcterms:W3CDTF">2021-11-27T03:51:50Z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0E5F67586C634222AB0E5F33F6905299</vt:lpwstr>
  </property>
</Properties>
</file>